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330\Documents\小樽サッカー協会web2008より\futsal\futsal19\"/>
    </mc:Choice>
  </mc:AlternateContent>
  <bookViews>
    <workbookView xWindow="0" yWindow="0" windowWidth="19200" windowHeight="6970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20" i="2" l="1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<sst xmlns="http://schemas.openxmlformats.org/spreadsheetml/2006/main" count="142" uniqueCount="89">
  <si>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</si>
  <si>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</si>
  <si>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</si>
  <si>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</si>
  <si>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</si>
  <si>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</si>
  <si>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</si>
  <si>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</si>
  <si>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</si>
  <si>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</si>
  <si>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</si>
  <si>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</si>
  <si>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</si>
  <si>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</si>
  <si>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</si>
  <si>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</si>
  <si>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</si>
  <si>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</si>
  <si>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</si>
  <si>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</si>
  <si>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</si>
  <si>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</si>
  <si>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</si>
  <si>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</si>
  <si>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</si>
  <si>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</si>
  <si>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</si>
  <si>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</si>
  <si>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</si>
  <si>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</si>
  <si>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</si>
  <si>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</si>
  <si>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</si>
  <si>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</si>
  <si>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</si>
  <si>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</si>
  <si>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</si>
  <si>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</si>
  <si>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</si>
  <si>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</si>
  <si>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</si>
  <si>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</si>
  <si>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</si>
  <si>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</si>
  <si>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</si>
  <si>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</si>
  <si>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</si>
  <si>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</si>
  <si>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</si>
  <si>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</si>
  <si>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</si>
  <si>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</si>
  <si>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</si>
  <si>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</si>
  <si>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</si>
  <si>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</si>
  <si>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</si>
  <si>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</si>
  <si>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</si>
  <si>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</si>
  <si>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</si>
  <si>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</si>
  <si>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</si>
  <si>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</si>
  <si>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</si>
  <si>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</si>
  <si>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</si>
  <si>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</si>
  <si>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</si>
  <si>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</si>
  <si>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</si>
  <si>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</si>
  <si>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</si>
  <si>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</si>
  <si>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</si>
  <si>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</si>
  <si>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</si>
  <si>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</si>
  <si>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</si>
  <si>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</si>
  <si>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</si>
  <si>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</si>
  <si>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</si>
  <si>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</si>
  <si>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＊指導者資格ありの場合は選択なしは不要</t>
    <rPh sb="1" eb="4">
      <t>シドウシャ</t>
    </rPh>
    <rPh sb="4" eb="6">
      <t>シカク</t>
    </rPh>
    <rPh sb="9" eb="11">
      <t>バアイ</t>
    </rPh>
    <rPh sb="12" eb="14">
      <t>センタク</t>
    </rPh>
    <rPh sb="17" eb="19">
      <t>フヨウ</t>
    </rPh>
    <phoneticPr fontId="3"/>
  </si>
  <si>
    <t>2019</t>
    <phoneticPr fontId="3"/>
  </si>
  <si>
    <t>全道フットサル選手権大会2020小樽地区予選</t>
    <rPh sb="16" eb="18">
      <t>オタル</t>
    </rPh>
    <rPh sb="18" eb="20">
      <t>チク</t>
    </rPh>
    <rPh sb="20" eb="22">
      <t>ヨセン</t>
    </rPh>
    <phoneticPr fontId="3"/>
  </si>
  <si>
    <t>＊JFA指導者ライセンス（Ｓ・Ｆ）*持っている場合記載</t>
    <rPh sb="18" eb="19">
      <t>モ</t>
    </rPh>
    <rPh sb="23" eb="25">
      <t>バアイ</t>
    </rPh>
    <rPh sb="25" eb="27">
      <t>キサイ</t>
    </rPh>
    <phoneticPr fontId="3"/>
  </si>
  <si>
    <t>２０１９　年　　　　月　　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</si>
</sst>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 wrapText="1"/>
    </xf>
    <xf numFmtId="49" fontId="36" fillId="0" borderId="49" xfId="0" applyNumberFormat="1" applyFont="1" applyFill="1" applyBorder="1" applyAlignment="1">
      <alignment horizontal="center" vertical="center" wrapText="1"/>
    </xf>
    <xf numFmtId="49" fontId="36" fillId="0" borderId="12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X79"/>
  <sheetViews>
    <sheetView showGridLines="0" tabSelected="1" view="pageBreakPreview" zoomScale="75" zoomScaleNormal="75" zoomScaleSheetLayoutView="75" zoomScalePageLayoutView="60" workbookViewId="0">
      <selection activeCell="AQ8" sqref="AQ8"/>
    </sheetView>
  </sheetViews>
  <sheetFormatPr defaultColWidth="2.69921875" defaultRowHeight="21" customHeight="1"/>
  <cols>
    <col min="1" max="1" width="1.3984375" style="48" customWidth="1"/>
    <col min="2" max="2" width="3" style="49" customWidth="1"/>
    <col min="3" max="35" width="3" style="48" customWidth="1"/>
    <col min="36" max="36" width="1.8984375" style="50" customWidth="1"/>
    <col min="37" max="37" width="5" style="3" customWidth="1"/>
    <col min="38" max="38" width="5" style="80" customWidth="1"/>
    <col min="39" max="39" width="2.69921875" style="80" customWidth="1"/>
    <col min="40" max="40" width="7.8984375" style="80" customWidth="1"/>
    <col min="41" max="41" width="15.59765625" style="50" customWidth="1"/>
    <col min="42" max="42" width="18.69921875" style="50" customWidth="1"/>
    <col min="43" max="43" width="16.09765625" style="50" customWidth="1"/>
    <col min="44" max="44" width="8.69921875" style="3" customWidth="1"/>
    <col min="45" max="45" width="27.296875" style="50" customWidth="1"/>
    <col min="46" max="46" width="3.3984375" style="3" customWidth="1"/>
    <col min="47" max="48" width="17.59765625" style="50" customWidth="1"/>
    <col min="49" max="49" width="6.69921875" style="50" customWidth="1"/>
    <col min="50" max="50" width="6.8984375" style="50" customWidth="1"/>
    <col min="51" max="51" width="1.3984375" style="3" customWidth="1"/>
    <col min="52" max="180" width="2.69921875" style="3" customWidth="1"/>
    <col min="181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21" customHeight="1" thickBot="1"/>
    <row r="2" spans="2:232" ht="33" customHeight="1" thickBot="1">
      <c r="B2" s="319" t="s">
        <v>85</v>
      </c>
      <c r="C2" s="320"/>
      <c r="D2" s="320"/>
      <c r="E2" s="320"/>
      <c r="F2" s="320"/>
      <c r="G2" s="321" t="s">
        <v>19</v>
      </c>
      <c r="H2" s="322"/>
      <c r="I2" s="323" t="s">
        <v>58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5"/>
      <c r="AK2" s="127" t="s">
        <v>63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326" t="s">
        <v>16</v>
      </c>
      <c r="C4" s="327"/>
      <c r="D4" s="327"/>
      <c r="E4" s="327"/>
      <c r="F4" s="328"/>
      <c r="G4" s="329" t="s">
        <v>86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1"/>
      <c r="AJ4" s="54"/>
      <c r="AK4" s="122" t="s">
        <v>62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332" t="s">
        <v>7</v>
      </c>
      <c r="C6" s="333"/>
      <c r="D6" s="333"/>
      <c r="E6" s="333"/>
      <c r="F6" s="334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35" t="s">
        <v>79</v>
      </c>
      <c r="X6" s="336"/>
      <c r="Y6" s="336"/>
      <c r="Z6" s="337"/>
      <c r="AA6" s="346"/>
      <c r="AB6" s="347"/>
      <c r="AC6" s="347"/>
      <c r="AD6" s="347"/>
      <c r="AE6" s="347"/>
      <c r="AF6" s="347"/>
      <c r="AG6" s="347"/>
      <c r="AH6" s="347"/>
      <c r="AI6" s="349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78</v>
      </c>
      <c r="AX6" s="141" t="s">
        <v>78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338" t="s">
        <v>6</v>
      </c>
      <c r="C7" s="339"/>
      <c r="D7" s="339"/>
      <c r="E7" s="339"/>
      <c r="F7" s="339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343" t="s">
        <v>80</v>
      </c>
      <c r="X7" s="344"/>
      <c r="Y7" s="344"/>
      <c r="Z7" s="345"/>
      <c r="AA7" s="350"/>
      <c r="AB7" s="351"/>
      <c r="AC7" s="351"/>
      <c r="AD7" s="351"/>
      <c r="AE7" s="351"/>
      <c r="AF7" s="351"/>
      <c r="AG7" s="351"/>
      <c r="AH7" s="351"/>
      <c r="AI7" s="352"/>
      <c r="AK7" s="33" t="s">
        <v>0</v>
      </c>
      <c r="AL7" s="134" t="s">
        <v>15</v>
      </c>
      <c r="AM7" s="85" t="s">
        <v>54</v>
      </c>
      <c r="AN7" s="86" t="s">
        <v>40</v>
      </c>
      <c r="AO7" s="87" t="s">
        <v>35</v>
      </c>
      <c r="AP7" s="85" t="s">
        <v>7</v>
      </c>
      <c r="AQ7" s="86" t="s">
        <v>41</v>
      </c>
      <c r="AR7" s="32" t="s">
        <v>39</v>
      </c>
      <c r="AS7" s="85" t="s">
        <v>34</v>
      </c>
      <c r="AT7" s="135"/>
      <c r="AU7" s="144" t="s">
        <v>82</v>
      </c>
      <c r="AV7" s="145" t="s">
        <v>83</v>
      </c>
      <c r="AW7" s="132" t="s">
        <v>77</v>
      </c>
      <c r="AX7" s="133" t="s">
        <v>56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302" t="s">
        <v>55</v>
      </c>
      <c r="C8" s="303"/>
      <c r="D8" s="303"/>
      <c r="E8" s="303"/>
      <c r="F8" s="303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 t="s">
        <v>81</v>
      </c>
      <c r="X8" s="314"/>
      <c r="Y8" s="314"/>
      <c r="Z8" s="315"/>
      <c r="AA8" s="316"/>
      <c r="AB8" s="317"/>
      <c r="AC8" s="317"/>
      <c r="AD8" s="317"/>
      <c r="AE8" s="317"/>
      <c r="AF8" s="317"/>
      <c r="AG8" s="317"/>
      <c r="AH8" s="317"/>
      <c r="AI8" s="318"/>
      <c r="AK8" s="12">
        <v>1</v>
      </c>
      <c r="AL8" s="88"/>
      <c r="AM8" s="88"/>
      <c r="AN8" s="89"/>
      <c r="AO8" s="90"/>
      <c r="AP8" s="91"/>
      <c r="AQ8" s="92"/>
      <c r="AR8" s="29"/>
      <c r="AS8" s="111"/>
      <c r="AT8" s="13" t="s">
        <v>24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0">TRIM(AN8)&amp; "　"&amp;TRIM(AO8)</f>
        <v>　</v>
      </c>
      <c r="HV8" s="2" t="str">
        <f t="shared" ref="HV8:HV20" si="1">ASC(TRIM(AP8)&amp;" "&amp;TRIM(AS8))</f>
        <v xml:space="preserve"> </v>
      </c>
      <c r="HW8" s="14" t="e">
        <f>IF(#REF! ="","",#REF!)</f>
        <v>#REF!</v>
      </c>
      <c r="HX8" s="14" t="str">
        <f t="shared" ref="HX8:HX20" si="2">IF(AU8="","",AU8)</f>
        <v/>
      </c>
    </row>
    <row r="9" spans="2:232" ht="33" customHeight="1">
      <c r="B9" s="304" t="s">
        <v>7</v>
      </c>
      <c r="C9" s="305"/>
      <c r="D9" s="305"/>
      <c r="E9" s="305"/>
      <c r="F9" s="306"/>
      <c r="G9" s="255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307"/>
      <c r="S9" s="308" t="s">
        <v>8</v>
      </c>
      <c r="T9" s="309"/>
      <c r="U9" s="309"/>
      <c r="V9" s="310"/>
      <c r="W9" s="255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42"/>
      <c r="AK9" s="12">
        <v>2</v>
      </c>
      <c r="AL9" s="88"/>
      <c r="AM9" s="88"/>
      <c r="AN9" s="89"/>
      <c r="AO9" s="90"/>
      <c r="AP9" s="91"/>
      <c r="AQ9" s="92"/>
      <c r="AR9" s="29"/>
      <c r="AS9" s="111"/>
      <c r="AT9" s="13" t="s">
        <v>24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0"/>
        <v>　</v>
      </c>
      <c r="HV9" s="2" t="str">
        <f t="shared" si="1"/>
        <v xml:space="preserve"> </v>
      </c>
      <c r="HW9" s="14" t="e">
        <f>IF(#REF! ="","",#REF!)</f>
        <v>#REF!</v>
      </c>
      <c r="HX9" s="14" t="str">
        <f t="shared" si="2"/>
        <v/>
      </c>
    </row>
    <row r="10" spans="2:232" ht="33" customHeight="1">
      <c r="B10" s="276" t="s">
        <v>9</v>
      </c>
      <c r="C10" s="277"/>
      <c r="D10" s="277"/>
      <c r="E10" s="277"/>
      <c r="F10" s="278"/>
      <c r="G10" s="279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82" t="s">
        <v>25</v>
      </c>
      <c r="T10" s="277"/>
      <c r="U10" s="277"/>
      <c r="V10" s="278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83"/>
      <c r="AK10" s="12">
        <v>3</v>
      </c>
      <c r="AL10" s="93"/>
      <c r="AM10" s="88"/>
      <c r="AN10" s="89"/>
      <c r="AO10" s="90"/>
      <c r="AP10" s="94"/>
      <c r="AQ10" s="95"/>
      <c r="AR10" s="29"/>
      <c r="AS10" s="111"/>
      <c r="AT10" s="13" t="s">
        <v>24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0"/>
        <v>　</v>
      </c>
      <c r="HV10" s="2" t="str">
        <f t="shared" si="1"/>
        <v xml:space="preserve"> </v>
      </c>
      <c r="HW10" s="14" t="e">
        <f>IF(#REF! ="","",#REF!)</f>
        <v>#REF!</v>
      </c>
      <c r="HX10" s="14" t="str">
        <f t="shared" si="2"/>
        <v/>
      </c>
    </row>
    <row r="11" spans="2:232" ht="33" customHeight="1">
      <c r="B11" s="293" t="s">
        <v>26</v>
      </c>
      <c r="C11" s="294"/>
      <c r="D11" s="294"/>
      <c r="E11" s="294"/>
      <c r="F11" s="295"/>
      <c r="G11" s="298" t="s">
        <v>27</v>
      </c>
      <c r="H11" s="298"/>
      <c r="I11" s="57" t="s">
        <v>28</v>
      </c>
      <c r="J11" s="298" t="s">
        <v>10</v>
      </c>
      <c r="K11" s="298"/>
      <c r="L11" s="57" t="s">
        <v>29</v>
      </c>
      <c r="M11" s="299"/>
      <c r="N11" s="299"/>
      <c r="O11" s="299"/>
      <c r="P11" s="299"/>
      <c r="Q11" s="299"/>
      <c r="R11" s="299"/>
      <c r="S11" s="299"/>
      <c r="T11" s="299"/>
      <c r="U11" s="296" t="s">
        <v>30</v>
      </c>
      <c r="V11" s="297"/>
      <c r="W11" s="300" t="s">
        <v>31</v>
      </c>
      <c r="X11" s="296"/>
      <c r="Y11" s="296"/>
      <c r="Z11" s="301"/>
      <c r="AA11" s="243" t="s">
        <v>1</v>
      </c>
      <c r="AB11" s="243"/>
      <c r="AC11" s="243"/>
      <c r="AD11" s="243"/>
      <c r="AE11" s="243"/>
      <c r="AF11" s="243"/>
      <c r="AG11" s="243"/>
      <c r="AH11" s="243"/>
      <c r="AI11" s="244"/>
      <c r="AK11" s="12">
        <v>4</v>
      </c>
      <c r="AL11" s="93"/>
      <c r="AM11" s="88"/>
      <c r="AN11" s="89"/>
      <c r="AO11" s="90"/>
      <c r="AP11" s="94"/>
      <c r="AQ11" s="95"/>
      <c r="AR11" s="29"/>
      <c r="AS11" s="111"/>
      <c r="AT11" s="13" t="s">
        <v>24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0"/>
        <v>　</v>
      </c>
      <c r="HV11" s="2" t="str">
        <f t="shared" si="1"/>
        <v xml:space="preserve"> </v>
      </c>
      <c r="HW11" s="14" t="e">
        <f>IF(#REF! ="","",#REF!)</f>
        <v>#REF!</v>
      </c>
      <c r="HX11" s="14" t="str">
        <f t="shared" si="2"/>
        <v/>
      </c>
    </row>
    <row r="12" spans="2:232" ht="33" customHeight="1" thickBot="1">
      <c r="B12" s="128" t="s">
        <v>11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32</v>
      </c>
      <c r="X12" s="289"/>
      <c r="Y12" s="289"/>
      <c r="Z12" s="290"/>
      <c r="AA12" s="291"/>
      <c r="AB12" s="291"/>
      <c r="AC12" s="291"/>
      <c r="AD12" s="291"/>
      <c r="AE12" s="291"/>
      <c r="AF12" s="291"/>
      <c r="AG12" s="291"/>
      <c r="AH12" s="291"/>
      <c r="AI12" s="292"/>
      <c r="AK12" s="12">
        <v>5</v>
      </c>
      <c r="AL12" s="93"/>
      <c r="AM12" s="88"/>
      <c r="AN12" s="89"/>
      <c r="AO12" s="90"/>
      <c r="AP12" s="94"/>
      <c r="AQ12" s="95"/>
      <c r="AR12" s="29"/>
      <c r="AS12" s="111"/>
      <c r="AT12" s="13" t="s">
        <v>24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0"/>
        <v>　</v>
      </c>
      <c r="HV12" s="2" t="str">
        <f t="shared" si="1"/>
        <v xml:space="preserve"> </v>
      </c>
      <c r="HW12" s="14" t="e">
        <f>IF(#REF! ="","",#REF!)</f>
        <v>#REF!</v>
      </c>
      <c r="HX12" s="14" t="str">
        <f t="shared" si="2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48</v>
      </c>
      <c r="K13" s="193" t="s">
        <v>13</v>
      </c>
      <c r="L13" s="193"/>
      <c r="M13" s="193"/>
      <c r="N13" s="241"/>
      <c r="O13" s="240" t="s">
        <v>14</v>
      </c>
      <c r="P13" s="193"/>
      <c r="Q13" s="193"/>
      <c r="R13" s="241"/>
      <c r="S13" s="251" t="s">
        <v>42</v>
      </c>
      <c r="T13" s="193"/>
      <c r="U13" s="193"/>
      <c r="V13" s="259"/>
      <c r="W13" s="245" t="s">
        <v>49</v>
      </c>
      <c r="X13" s="193" t="s">
        <v>13</v>
      </c>
      <c r="Y13" s="193"/>
      <c r="Z13" s="193"/>
      <c r="AA13" s="241"/>
      <c r="AB13" s="240" t="s">
        <v>14</v>
      </c>
      <c r="AC13" s="193"/>
      <c r="AD13" s="193"/>
      <c r="AE13" s="241"/>
      <c r="AF13" s="251" t="s">
        <v>42</v>
      </c>
      <c r="AG13" s="193"/>
      <c r="AH13" s="193"/>
      <c r="AI13" s="252"/>
      <c r="AK13" s="12">
        <v>6</v>
      </c>
      <c r="AL13" s="93"/>
      <c r="AM13" s="88"/>
      <c r="AN13" s="89"/>
      <c r="AO13" s="90"/>
      <c r="AP13" s="94"/>
      <c r="AQ13" s="95"/>
      <c r="AR13" s="29"/>
      <c r="AS13" s="111"/>
      <c r="AT13" s="13" t="s">
        <v>24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0"/>
        <v>　</v>
      </c>
      <c r="HV13" s="2" t="str">
        <f t="shared" si="1"/>
        <v xml:space="preserve"> </v>
      </c>
      <c r="HW13" s="14" t="e">
        <f>IF(#REF! ="","",#REF!)</f>
        <v>#REF!</v>
      </c>
      <c r="HX13" s="14" t="str">
        <f t="shared" si="2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3" t="s">
        <v>46</v>
      </c>
      <c r="I14" s="254"/>
      <c r="J14" s="273"/>
      <c r="K14" s="255"/>
      <c r="L14" s="255"/>
      <c r="M14" s="255"/>
      <c r="N14" s="256"/>
      <c r="O14" s="237" t="s">
        <v>1</v>
      </c>
      <c r="P14" s="238"/>
      <c r="Q14" s="238"/>
      <c r="R14" s="239"/>
      <c r="S14" s="237" t="s">
        <v>1</v>
      </c>
      <c r="T14" s="238"/>
      <c r="U14" s="238"/>
      <c r="V14" s="257"/>
      <c r="W14" s="246"/>
      <c r="X14" s="238" t="s">
        <v>1</v>
      </c>
      <c r="Y14" s="238"/>
      <c r="Z14" s="238"/>
      <c r="AA14" s="239"/>
      <c r="AB14" s="237" t="s">
        <v>1</v>
      </c>
      <c r="AC14" s="238"/>
      <c r="AD14" s="238"/>
      <c r="AE14" s="239"/>
      <c r="AF14" s="237" t="s">
        <v>1</v>
      </c>
      <c r="AG14" s="238"/>
      <c r="AH14" s="238"/>
      <c r="AI14" s="242"/>
      <c r="AK14" s="12">
        <v>7</v>
      </c>
      <c r="AL14" s="93"/>
      <c r="AM14" s="88"/>
      <c r="AN14" s="89"/>
      <c r="AO14" s="90"/>
      <c r="AP14" s="120"/>
      <c r="AQ14" s="95"/>
      <c r="AR14" s="29"/>
      <c r="AS14" s="111"/>
      <c r="AT14" s="13" t="s">
        <v>24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0"/>
        <v>　</v>
      </c>
      <c r="HV14" s="2" t="str">
        <f t="shared" si="1"/>
        <v xml:space="preserve"> </v>
      </c>
      <c r="HW14" s="14" t="e">
        <f>IF(#REF! ="","",#REF!)</f>
        <v>#REF!</v>
      </c>
      <c r="HX14" s="14" t="str">
        <f t="shared" si="2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47</v>
      </c>
      <c r="I15" s="261"/>
      <c r="J15" s="274"/>
      <c r="K15" s="262"/>
      <c r="L15" s="262"/>
      <c r="M15" s="262"/>
      <c r="N15" s="263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8"/>
      <c r="W15" s="247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5"/>
      <c r="AK15" s="12">
        <v>8</v>
      </c>
      <c r="AL15" s="93"/>
      <c r="AM15" s="88"/>
      <c r="AN15" s="89"/>
      <c r="AO15" s="90"/>
      <c r="AP15" s="94"/>
      <c r="AQ15" s="95"/>
      <c r="AR15" s="29"/>
      <c r="AS15" s="111"/>
      <c r="AT15" s="13" t="s">
        <v>24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0"/>
        <v>　</v>
      </c>
      <c r="HV15" s="2" t="str">
        <f t="shared" si="1"/>
        <v xml:space="preserve"> </v>
      </c>
      <c r="HW15" s="14" t="e">
        <f>IF(#REF! ="","",#REF!)</f>
        <v>#REF!</v>
      </c>
      <c r="HX15" s="14" t="str">
        <f t="shared" si="2"/>
        <v/>
      </c>
    </row>
    <row r="16" spans="2:232" ht="33" customHeight="1" thickBot="1">
      <c r="B16" s="248" t="s">
        <v>17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50"/>
      <c r="AK16" s="12">
        <v>9</v>
      </c>
      <c r="AL16" s="93"/>
      <c r="AM16" s="88"/>
      <c r="AN16" s="89"/>
      <c r="AO16" s="90"/>
      <c r="AP16" s="94"/>
      <c r="AQ16" s="95"/>
      <c r="AR16" s="29"/>
      <c r="AS16" s="111"/>
      <c r="AT16" s="13" t="s">
        <v>24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0"/>
        <v>　</v>
      </c>
      <c r="HV16" s="2" t="str">
        <f t="shared" si="1"/>
        <v xml:space="preserve"> </v>
      </c>
      <c r="HW16" s="14" t="e">
        <f>IF(#REF! ="","",#REF!)</f>
        <v>#REF!</v>
      </c>
      <c r="HX16" s="14" t="str">
        <f t="shared" si="2"/>
        <v/>
      </c>
    </row>
    <row r="17" spans="2:232" ht="33" customHeight="1" thickBot="1">
      <c r="B17" s="192" t="s">
        <v>18</v>
      </c>
      <c r="C17" s="193"/>
      <c r="D17" s="193"/>
      <c r="E17" s="193"/>
      <c r="F17" s="194" t="s">
        <v>43</v>
      </c>
      <c r="G17" s="194"/>
      <c r="H17" s="194"/>
      <c r="I17" s="194"/>
      <c r="J17" s="194"/>
      <c r="K17" s="194"/>
      <c r="L17" s="194" t="s">
        <v>44</v>
      </c>
      <c r="M17" s="194"/>
      <c r="N17" s="194"/>
      <c r="O17" s="194"/>
      <c r="P17" s="194"/>
      <c r="Q17" s="194"/>
      <c r="R17" s="195" t="s">
        <v>64</v>
      </c>
      <c r="S17" s="196"/>
      <c r="T17" s="196"/>
      <c r="U17" s="196"/>
      <c r="V17" s="228" t="s">
        <v>45</v>
      </c>
      <c r="W17" s="228"/>
      <c r="X17" s="228"/>
      <c r="Y17" s="228"/>
      <c r="Z17" s="228"/>
      <c r="AA17" s="229"/>
      <c r="AB17" s="230" t="s">
        <v>87</v>
      </c>
      <c r="AC17" s="231"/>
      <c r="AD17" s="231"/>
      <c r="AE17" s="231"/>
      <c r="AF17" s="231"/>
      <c r="AG17" s="231"/>
      <c r="AH17" s="231"/>
      <c r="AI17" s="232"/>
      <c r="AK17" s="12">
        <v>10</v>
      </c>
      <c r="AL17" s="93"/>
      <c r="AM17" s="88"/>
      <c r="AN17" s="89"/>
      <c r="AO17" s="90"/>
      <c r="AP17" s="94"/>
      <c r="AQ17" s="95"/>
      <c r="AR17" s="29"/>
      <c r="AS17" s="111"/>
      <c r="AT17" s="13" t="s">
        <v>24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0"/>
        <v>　</v>
      </c>
      <c r="HV17" s="2" t="str">
        <f t="shared" si="1"/>
        <v xml:space="preserve"> </v>
      </c>
      <c r="HW17" s="14" t="e">
        <f>IF(#REF! ="","",#REF!)</f>
        <v>#REF!</v>
      </c>
      <c r="HX17" s="14" t="str">
        <f t="shared" si="2"/>
        <v/>
      </c>
    </row>
    <row r="18" spans="2:232" ht="33" customHeight="1" thickTop="1">
      <c r="B18" s="200" t="s">
        <v>33</v>
      </c>
      <c r="C18" s="201"/>
      <c r="D18" s="201"/>
      <c r="E18" s="201"/>
      <c r="F18" s="372"/>
      <c r="G18" s="373"/>
      <c r="H18" s="373"/>
      <c r="I18" s="373"/>
      <c r="J18" s="373"/>
      <c r="K18" s="373"/>
      <c r="L18" s="372"/>
      <c r="M18" s="373"/>
      <c r="N18" s="373"/>
      <c r="O18" s="373"/>
      <c r="P18" s="373"/>
      <c r="Q18" s="373"/>
      <c r="R18" s="357"/>
      <c r="S18" s="358"/>
      <c r="T18" s="358"/>
      <c r="U18" s="358"/>
      <c r="V18" s="357"/>
      <c r="W18" s="358"/>
      <c r="X18" s="358"/>
      <c r="Y18" s="358"/>
      <c r="Z18" s="358"/>
      <c r="AA18" s="358"/>
      <c r="AB18" s="197" t="s">
        <v>73</v>
      </c>
      <c r="AC18" s="198"/>
      <c r="AD18" s="198"/>
      <c r="AE18" s="198"/>
      <c r="AF18" s="198"/>
      <c r="AG18" s="198"/>
      <c r="AH18" s="198"/>
      <c r="AI18" s="199"/>
      <c r="AJ18" s="58"/>
      <c r="AK18" s="12">
        <v>11</v>
      </c>
      <c r="AL18" s="93"/>
      <c r="AM18" s="88"/>
      <c r="AN18" s="89"/>
      <c r="AO18" s="90"/>
      <c r="AP18" s="94"/>
      <c r="AQ18" s="95"/>
      <c r="AR18" s="29"/>
      <c r="AS18" s="111"/>
      <c r="AT18" s="13" t="s">
        <v>24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0"/>
        <v>　</v>
      </c>
      <c r="HV18" s="2" t="str">
        <f t="shared" si="1"/>
        <v xml:space="preserve"> </v>
      </c>
      <c r="HW18" s="14" t="e">
        <f>IF(#REF! ="","",#REF!)</f>
        <v>#REF!</v>
      </c>
      <c r="HX18" s="14" t="str">
        <f t="shared" si="2"/>
        <v/>
      </c>
    </row>
    <row r="19" spans="2:232" ht="33" customHeight="1">
      <c r="B19" s="202"/>
      <c r="C19" s="203"/>
      <c r="D19" s="203"/>
      <c r="E19" s="203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233" t="s">
        <v>74</v>
      </c>
      <c r="AC19" s="234"/>
      <c r="AD19" s="234"/>
      <c r="AE19" s="234"/>
      <c r="AF19" s="234"/>
      <c r="AG19" s="234"/>
      <c r="AH19" s="234"/>
      <c r="AI19" s="235"/>
      <c r="AK19" s="12">
        <v>12</v>
      </c>
      <c r="AL19" s="93"/>
      <c r="AM19" s="88"/>
      <c r="AN19" s="89"/>
      <c r="AO19" s="90"/>
      <c r="AP19" s="94"/>
      <c r="AQ19" s="95"/>
      <c r="AR19" s="29"/>
      <c r="AS19" s="111"/>
      <c r="AT19" s="13" t="s">
        <v>24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0"/>
        <v>　</v>
      </c>
      <c r="HV19" s="2" t="str">
        <f t="shared" si="1"/>
        <v xml:space="preserve"> </v>
      </c>
      <c r="HW19" s="14" t="e">
        <f>IF(#REF! ="","",#REF!)</f>
        <v>#REF!</v>
      </c>
      <c r="HX19" s="14" t="str">
        <f t="shared" si="2"/>
        <v/>
      </c>
    </row>
    <row r="20" spans="2:232" ht="33" customHeight="1">
      <c r="B20" s="375"/>
      <c r="C20" s="376"/>
      <c r="D20" s="376"/>
      <c r="E20" s="376"/>
      <c r="F20" s="372"/>
      <c r="G20" s="373"/>
      <c r="H20" s="373"/>
      <c r="I20" s="373"/>
      <c r="J20" s="373"/>
      <c r="K20" s="373"/>
      <c r="L20" s="372"/>
      <c r="M20" s="373"/>
      <c r="N20" s="373"/>
      <c r="O20" s="373"/>
      <c r="P20" s="373"/>
      <c r="Q20" s="373"/>
      <c r="R20" s="357"/>
      <c r="S20" s="358"/>
      <c r="T20" s="358"/>
      <c r="U20" s="358"/>
      <c r="V20" s="357"/>
      <c r="W20" s="358"/>
      <c r="X20" s="358"/>
      <c r="Y20" s="358"/>
      <c r="Z20" s="358"/>
      <c r="AA20" s="358"/>
      <c r="AB20" s="233" t="s">
        <v>73</v>
      </c>
      <c r="AC20" s="234"/>
      <c r="AD20" s="234"/>
      <c r="AE20" s="234"/>
      <c r="AF20" s="234"/>
      <c r="AG20" s="234"/>
      <c r="AH20" s="234"/>
      <c r="AI20" s="235"/>
      <c r="AK20" s="12">
        <v>13</v>
      </c>
      <c r="AL20" s="93"/>
      <c r="AM20" s="88"/>
      <c r="AN20" s="89"/>
      <c r="AO20" s="90"/>
      <c r="AP20" s="94"/>
      <c r="AQ20" s="95"/>
      <c r="AR20" s="29"/>
      <c r="AS20" s="111"/>
      <c r="AT20" s="13" t="s">
        <v>24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0"/>
        <v>　</v>
      </c>
      <c r="HV20" s="2" t="str">
        <f t="shared" si="1"/>
        <v xml:space="preserve"> </v>
      </c>
      <c r="HW20" s="14" t="e">
        <f>IF(#REF! ="","",#REF!)</f>
        <v>#REF!</v>
      </c>
      <c r="HX20" s="14" t="str">
        <f t="shared" si="2"/>
        <v/>
      </c>
    </row>
    <row r="21" spans="2:232" ht="33" customHeight="1">
      <c r="B21" s="202"/>
      <c r="C21" s="203"/>
      <c r="D21" s="203"/>
      <c r="E21" s="203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233" t="s">
        <v>74</v>
      </c>
      <c r="AC21" s="234"/>
      <c r="AD21" s="234"/>
      <c r="AE21" s="234"/>
      <c r="AF21" s="234"/>
      <c r="AG21" s="234"/>
      <c r="AH21" s="234"/>
      <c r="AI21" s="235"/>
      <c r="AK21" s="12">
        <v>14</v>
      </c>
      <c r="AL21" s="93"/>
      <c r="AM21" s="88"/>
      <c r="AN21" s="89"/>
      <c r="AO21" s="90"/>
      <c r="AP21" s="94"/>
      <c r="AQ21" s="95"/>
      <c r="AR21" s="29"/>
      <c r="AS21" s="111"/>
      <c r="AT21" s="13" t="s">
        <v>24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375"/>
      <c r="C22" s="376"/>
      <c r="D22" s="376"/>
      <c r="E22" s="376"/>
      <c r="F22" s="372"/>
      <c r="G22" s="373"/>
      <c r="H22" s="373"/>
      <c r="I22" s="373"/>
      <c r="J22" s="373"/>
      <c r="K22" s="373"/>
      <c r="L22" s="372"/>
      <c r="M22" s="373"/>
      <c r="N22" s="373"/>
      <c r="O22" s="373"/>
      <c r="P22" s="373"/>
      <c r="Q22" s="373"/>
      <c r="R22" s="357"/>
      <c r="S22" s="358"/>
      <c r="T22" s="358"/>
      <c r="U22" s="358"/>
      <c r="V22" s="357"/>
      <c r="W22" s="358"/>
      <c r="X22" s="358"/>
      <c r="Y22" s="358"/>
      <c r="Z22" s="358"/>
      <c r="AA22" s="358"/>
      <c r="AB22" s="236" t="s">
        <v>73</v>
      </c>
      <c r="AC22" s="234"/>
      <c r="AD22" s="234"/>
      <c r="AE22" s="234"/>
      <c r="AF22" s="234"/>
      <c r="AG22" s="234"/>
      <c r="AH22" s="234"/>
      <c r="AI22" s="235"/>
      <c r="AK22" s="12">
        <v>15</v>
      </c>
      <c r="AL22" s="93"/>
      <c r="AM22" s="93"/>
      <c r="AN22" s="96"/>
      <c r="AO22" s="90"/>
      <c r="AP22" s="94"/>
      <c r="AQ22" s="95"/>
      <c r="AR22" s="29"/>
      <c r="AS22" s="111"/>
      <c r="AT22" s="13" t="s">
        <v>24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202"/>
      <c r="C23" s="203"/>
      <c r="D23" s="203"/>
      <c r="E23" s="203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233" t="s">
        <v>74</v>
      </c>
      <c r="AC23" s="234"/>
      <c r="AD23" s="234"/>
      <c r="AE23" s="234"/>
      <c r="AF23" s="234"/>
      <c r="AG23" s="234"/>
      <c r="AH23" s="234"/>
      <c r="AI23" s="235"/>
      <c r="AK23" s="12">
        <v>16</v>
      </c>
      <c r="AL23" s="97"/>
      <c r="AM23" s="98"/>
      <c r="AN23" s="99"/>
      <c r="AO23" s="90"/>
      <c r="AP23" s="94"/>
      <c r="AQ23" s="95"/>
      <c r="AR23" s="29"/>
      <c r="AS23" s="111"/>
      <c r="AT23" s="15" t="s">
        <v>24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375"/>
      <c r="C24" s="376"/>
      <c r="D24" s="376"/>
      <c r="E24" s="376"/>
      <c r="F24" s="372"/>
      <c r="G24" s="373"/>
      <c r="H24" s="373"/>
      <c r="I24" s="373"/>
      <c r="J24" s="373"/>
      <c r="K24" s="373"/>
      <c r="L24" s="372"/>
      <c r="M24" s="373"/>
      <c r="N24" s="373"/>
      <c r="O24" s="373"/>
      <c r="P24" s="373"/>
      <c r="Q24" s="373"/>
      <c r="R24" s="357"/>
      <c r="S24" s="358"/>
      <c r="T24" s="358"/>
      <c r="U24" s="358"/>
      <c r="V24" s="357"/>
      <c r="W24" s="358"/>
      <c r="X24" s="358"/>
      <c r="Y24" s="358"/>
      <c r="Z24" s="358"/>
      <c r="AA24" s="358"/>
      <c r="AB24" s="236" t="s">
        <v>73</v>
      </c>
      <c r="AC24" s="234"/>
      <c r="AD24" s="234"/>
      <c r="AE24" s="234"/>
      <c r="AF24" s="234"/>
      <c r="AG24" s="234"/>
      <c r="AH24" s="234"/>
      <c r="AI24" s="235"/>
      <c r="AK24" s="12">
        <v>17</v>
      </c>
      <c r="AL24" s="93"/>
      <c r="AM24" s="88"/>
      <c r="AN24" s="89"/>
      <c r="AO24" s="90"/>
      <c r="AP24" s="94"/>
      <c r="AQ24" s="95"/>
      <c r="AR24" s="29"/>
      <c r="AS24" s="111"/>
      <c r="AT24" s="13" t="s">
        <v>24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202"/>
      <c r="C25" s="203"/>
      <c r="D25" s="203"/>
      <c r="E25" s="203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233" t="s">
        <v>74</v>
      </c>
      <c r="AC25" s="234"/>
      <c r="AD25" s="234"/>
      <c r="AE25" s="234"/>
      <c r="AF25" s="234"/>
      <c r="AG25" s="234"/>
      <c r="AH25" s="234"/>
      <c r="AI25" s="235"/>
      <c r="AK25" s="12">
        <v>18</v>
      </c>
      <c r="AL25" s="93"/>
      <c r="AM25" s="88"/>
      <c r="AN25" s="89"/>
      <c r="AO25" s="90"/>
      <c r="AP25" s="94"/>
      <c r="AQ25" s="95"/>
      <c r="AR25" s="29"/>
      <c r="AS25" s="111"/>
      <c r="AT25" s="13" t="s">
        <v>24</v>
      </c>
      <c r="AU25" s="130"/>
      <c r="AV25" s="93"/>
      <c r="AW25" s="93"/>
      <c r="AX25" s="137"/>
      <c r="HW25" s="14"/>
      <c r="HX25" s="14"/>
    </row>
    <row r="26" spans="2:232" ht="33" customHeight="1">
      <c r="B26" s="353"/>
      <c r="C26" s="354"/>
      <c r="D26" s="354"/>
      <c r="E26" s="354"/>
      <c r="F26" s="366"/>
      <c r="G26" s="367"/>
      <c r="H26" s="367"/>
      <c r="I26" s="367"/>
      <c r="J26" s="367"/>
      <c r="K26" s="367"/>
      <c r="L26" s="366"/>
      <c r="M26" s="367"/>
      <c r="N26" s="367"/>
      <c r="O26" s="367"/>
      <c r="P26" s="367"/>
      <c r="Q26" s="367"/>
      <c r="R26" s="369"/>
      <c r="S26" s="370"/>
      <c r="T26" s="370"/>
      <c r="U26" s="370"/>
      <c r="V26" s="369"/>
      <c r="W26" s="370"/>
      <c r="X26" s="370"/>
      <c r="Y26" s="370"/>
      <c r="Z26" s="370"/>
      <c r="AA26" s="370"/>
      <c r="AB26" s="360" t="s">
        <v>73</v>
      </c>
      <c r="AC26" s="361"/>
      <c r="AD26" s="361"/>
      <c r="AE26" s="361"/>
      <c r="AF26" s="361"/>
      <c r="AG26" s="361"/>
      <c r="AH26" s="361"/>
      <c r="AI26" s="362"/>
      <c r="AK26" s="12">
        <v>19</v>
      </c>
      <c r="AL26" s="93"/>
      <c r="AM26" s="88"/>
      <c r="AN26" s="89"/>
      <c r="AO26" s="90"/>
      <c r="AP26" s="94"/>
      <c r="AQ26" s="95"/>
      <c r="AR26" s="29"/>
      <c r="AS26" s="111"/>
      <c r="AT26" s="13" t="s">
        <v>24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355"/>
      <c r="C27" s="356"/>
      <c r="D27" s="356"/>
      <c r="E27" s="356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63" t="s">
        <v>74</v>
      </c>
      <c r="AC27" s="364"/>
      <c r="AD27" s="364"/>
      <c r="AE27" s="364"/>
      <c r="AF27" s="364"/>
      <c r="AG27" s="364"/>
      <c r="AH27" s="364"/>
      <c r="AI27" s="365"/>
      <c r="AK27" s="16">
        <v>20</v>
      </c>
      <c r="AL27" s="100"/>
      <c r="AM27" s="100"/>
      <c r="AN27" s="101"/>
      <c r="AO27" s="102"/>
      <c r="AP27" s="103"/>
      <c r="AQ27" s="104"/>
      <c r="AR27" s="30"/>
      <c r="AS27" s="112"/>
      <c r="AT27" s="17" t="s">
        <v>24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12" t="s">
        <v>51</v>
      </c>
      <c r="C29" s="213"/>
      <c r="D29" s="164" t="s">
        <v>52</v>
      </c>
      <c r="E29" s="165"/>
      <c r="F29" s="165"/>
      <c r="G29" s="166"/>
      <c r="H29" s="169" t="s">
        <v>53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20</v>
      </c>
      <c r="W29" s="169"/>
      <c r="X29" s="169"/>
      <c r="Y29" s="188"/>
      <c r="Z29" s="187" t="s">
        <v>23</v>
      </c>
      <c r="AA29" s="169"/>
      <c r="AB29" s="169"/>
      <c r="AC29" s="169"/>
      <c r="AD29" s="169"/>
      <c r="AE29" s="169"/>
      <c r="AF29" s="186"/>
      <c r="AG29" s="168" t="s">
        <v>21</v>
      </c>
      <c r="AH29" s="169"/>
      <c r="AI29" s="169"/>
      <c r="AJ29" s="169"/>
      <c r="AK29" s="169"/>
      <c r="AL29" s="170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60" t="s">
        <v>22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43"/>
      <c r="AN30" s="106"/>
      <c r="AO30" s="205" t="s">
        <v>59</v>
      </c>
      <c r="AP30" s="205"/>
      <c r="AQ30" s="205"/>
      <c r="AR30" s="205"/>
      <c r="AS30" s="205"/>
      <c r="AT30" s="41"/>
      <c r="AU30" s="41"/>
      <c r="AV30" s="41"/>
      <c r="AW30" s="41"/>
      <c r="AX30" s="41"/>
      <c r="AY30" s="5"/>
      <c r="AZ30" s="23"/>
      <c r="BA30" s="148"/>
      <c r="BB30" s="148"/>
      <c r="BC30" s="148"/>
      <c r="HV30" s="14"/>
      <c r="HW30" s="14"/>
    </row>
    <row r="31" spans="2:232" ht="25.5" customHeight="1">
      <c r="B31" s="214"/>
      <c r="C31" s="215"/>
      <c r="D31" s="149"/>
      <c r="E31" s="150"/>
      <c r="F31" s="150"/>
      <c r="G31" s="151"/>
      <c r="H31" s="152"/>
      <c r="I31" s="153"/>
      <c r="J31" s="153"/>
      <c r="K31" s="153"/>
      <c r="L31" s="153"/>
      <c r="M31" s="153"/>
      <c r="N31" s="154"/>
      <c r="O31" s="155"/>
      <c r="P31" s="155"/>
      <c r="Q31" s="155"/>
      <c r="R31" s="155"/>
      <c r="S31" s="155"/>
      <c r="T31" s="155"/>
      <c r="U31" s="156"/>
      <c r="V31" s="157"/>
      <c r="W31" s="158"/>
      <c r="X31" s="158"/>
      <c r="Y31" s="61" t="s">
        <v>22</v>
      </c>
      <c r="Z31" s="159"/>
      <c r="AA31" s="155"/>
      <c r="AB31" s="155"/>
      <c r="AC31" s="155"/>
      <c r="AD31" s="155"/>
      <c r="AE31" s="155"/>
      <c r="AF31" s="160"/>
      <c r="AG31" s="161"/>
      <c r="AH31" s="162"/>
      <c r="AI31" s="162"/>
      <c r="AJ31" s="162"/>
      <c r="AK31" s="162"/>
      <c r="AL31" s="163"/>
      <c r="AM31" s="106"/>
      <c r="AN31" s="106"/>
      <c r="AO31" s="211" t="s">
        <v>88</v>
      </c>
      <c r="AP31" s="211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62" t="s">
        <v>22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44"/>
      <c r="AN32" s="106"/>
      <c r="AO32" s="142"/>
      <c r="AP32" s="167"/>
      <c r="AQ32" s="167"/>
      <c r="AR32" s="143"/>
      <c r="AS32" s="147"/>
      <c r="AT32" s="147"/>
      <c r="AU32" s="147"/>
      <c r="AV32" s="31"/>
      <c r="AW32" s="31"/>
      <c r="AX32" s="117"/>
      <c r="HV32" s="14"/>
      <c r="HW32" s="14"/>
    </row>
    <row r="33" spans="1:231" ht="21" customHeight="1">
      <c r="B33" s="63" t="s">
        <v>50</v>
      </c>
      <c r="S33" s="63" t="s">
        <v>84</v>
      </c>
      <c r="HW33" s="14"/>
    </row>
    <row r="34" spans="1:231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57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28</v>
      </c>
      <c r="C35" s="65" t="s">
        <v>61</v>
      </c>
      <c r="D35" s="66"/>
      <c r="E35" s="66"/>
      <c r="F35" s="66"/>
      <c r="G35" s="66"/>
      <c r="H35" s="66"/>
      <c r="I35" s="66"/>
      <c r="J35" s="66"/>
      <c r="K35" s="66"/>
      <c r="AN35" s="146"/>
      <c r="AO35" s="146"/>
      <c r="AP35" s="204"/>
      <c r="AQ35" s="204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28</v>
      </c>
      <c r="C36" s="68" t="s">
        <v>60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28</v>
      </c>
      <c r="C37" s="68" t="s">
        <v>37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28</v>
      </c>
      <c r="C39" s="74" t="s">
        <v>38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73</v>
      </c>
      <c r="G40" s="66"/>
      <c r="H40" s="66"/>
      <c r="I40" s="66"/>
      <c r="J40" s="66"/>
      <c r="K40" s="129" t="s">
        <v>74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65</v>
      </c>
      <c r="F41" s="66"/>
      <c r="G41" s="69"/>
      <c r="H41" s="69"/>
      <c r="I41" s="69"/>
      <c r="J41" s="69"/>
      <c r="K41" s="69" t="s">
        <v>65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66</v>
      </c>
      <c r="F42" s="69"/>
      <c r="G42" s="69"/>
      <c r="H42" s="69"/>
      <c r="I42" s="69"/>
      <c r="J42" s="69"/>
      <c r="K42" s="69" t="s">
        <v>75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67</v>
      </c>
      <c r="F43" s="69"/>
      <c r="G43" s="69"/>
      <c r="H43" s="69"/>
      <c r="I43" s="69"/>
      <c r="J43" s="69"/>
      <c r="K43" s="69" t="s">
        <v>76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68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69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70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71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72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4"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</mergeCells>
  <phoneticPr fontId="3"/>
  <dataValidations count="3">
    <dataValidation type="list" allowBlank="1" showInputMessage="1" showErrorMessage="1" promptTitle="Ｓ指導者資格選択" prompt="_x000a_" sqref="AB18:AI18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sqref="AB20:AI20 AB26:AI26 AB24:AI24 AB22:AI22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horizontalDpi="4294967293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lenovo 330</cp:lastModifiedBy>
  <cp:lastPrinted>2018-11-15T04:19:46Z</cp:lastPrinted>
  <dcterms:created xsi:type="dcterms:W3CDTF">2002-10-09T06:04:35Z</dcterms:created>
  <dcterms:modified xsi:type="dcterms:W3CDTF">2019-11-10T03:33:17Z</dcterms:modified>
</cp:coreProperties>
</file>