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 330\Documents\小樽サッカー協会web2008より\futsal\futsal19\"/>
    </mc:Choice>
  </mc:AlternateContent>
  <bookViews>
    <workbookView xWindow="0" yWindow="0" windowWidth="19200" windowHeight="6970"/>
  </bookViews>
  <sheets>
    <sheet name="参加申込書 (1～20) " sheetId="3" r:id="rId1"/>
  </sheets>
  <definedNames>
    <definedName name="_xlnm.Print_Area" localSheetId="0">'参加申込書 (1～20) '!$A$1:$AW$33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W20" i="3" l="1"/>
  <c r="HV20" i="3"/>
  <c r="HU20" i="3"/>
  <c r="HT20" i="3"/>
  <c r="HW19" i="3"/>
  <c r="HV19" i="3"/>
  <c r="HU19" i="3"/>
  <c r="HT19" i="3"/>
  <c r="HW18" i="3"/>
  <c r="HV18" i="3"/>
  <c r="HU18" i="3"/>
  <c r="HT18" i="3"/>
  <c r="HW17" i="3"/>
  <c r="HV17" i="3"/>
  <c r="HU17" i="3"/>
  <c r="HT17" i="3"/>
  <c r="HW16" i="3"/>
  <c r="HV16" i="3"/>
  <c r="HU16" i="3"/>
  <c r="HT16" i="3"/>
  <c r="HW15" i="3"/>
  <c r="HV15" i="3"/>
  <c r="HU15" i="3"/>
  <c r="HT15" i="3"/>
  <c r="HW14" i="3"/>
  <c r="HV14" i="3"/>
  <c r="HU14" i="3"/>
  <c r="HT14" i="3"/>
  <c r="HW13" i="3"/>
  <c r="HV13" i="3"/>
  <c r="HU13" i="3"/>
  <c r="HT13" i="3"/>
  <c r="HW12" i="3"/>
  <c r="HV12" i="3"/>
  <c r="HU12" i="3"/>
  <c r="HT12" i="3"/>
  <c r="HW11" i="3"/>
  <c r="HV11" i="3"/>
  <c r="HU11" i="3"/>
  <c r="HT11" i="3"/>
  <c r="HW10" i="3"/>
  <c r="HV10" i="3"/>
  <c r="HU10" i="3"/>
  <c r="HT10" i="3"/>
  <c r="HW9" i="3"/>
  <c r="HV9" i="3"/>
  <c r="HU9" i="3"/>
  <c r="HT9" i="3"/>
  <c r="HW8" i="3"/>
  <c r="HV8" i="3"/>
  <c r="HU8" i="3"/>
  <c r="HT8" i="3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<sst xmlns="http://schemas.openxmlformats.org/spreadsheetml/2006/main" count="142" uniqueCount="88">
  <si>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</si>
  <si>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</si>
  <si>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</si>
  <si>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</si>
  <si>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</si>
  <si>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</si>
  <si>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</si>
  <si>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</si>
  <si>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</si>
  <si>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</si>
  <si>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</si>
  <si>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</si>
  <si>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</si>
  <si>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</si>
  <si>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</si>
  <si>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</si>
  <si>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</si>
  <si>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</si>
  <si>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</si>
  <si>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</si>
  <si>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</si>
  <si>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</si>
  <si>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</si>
  <si>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</si>
  <si>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</si>
  <si>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</si>
  <si>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</si>
  <si>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</si>
  <si>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</si>
  <si>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</si>
  <si>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</si>
  <si>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</si>
  <si>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</si>
  <si>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</si>
  <si>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</si>
  <si>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</si>
  <si>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</si>
  <si>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</si>
  <si>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</si>
  <si>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</si>
  <si>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</si>
  <si>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</si>
  <si>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</si>
  <si>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</si>
  <si>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</si>
  <si>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</si>
  <si>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</si>
  <si>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</si>
  <si>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</si>
  <si>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</si>
  <si>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</si>
  <si>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</si>
  <si>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</si>
  <si>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</si>
  <si>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</si>
  <si>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</si>
  <si>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</si>
  <si>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</si>
  <si>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</si>
  <si>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</si>
  <si>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</si>
  <si>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</si>
  <si>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</si>
  <si>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</si>
  <si>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</si>
  <si>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</si>
  <si>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</si>
  <si>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</si>
  <si>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</si>
  <si>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</si>
  <si>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</si>
  <si>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</si>
  <si>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</si>
  <si>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</si>
  <si>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</si>
  <si>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</si>
  <si>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</si>
  <si>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</si>
  <si>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</si>
  <si>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</si>
  <si>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</si>
  <si>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チーム登録No.</t>
  </si>
  <si>
    <t>フットサル選手登録番号</t>
    <phoneticPr fontId="3"/>
  </si>
  <si>
    <t>2018</t>
    <phoneticPr fontId="3"/>
  </si>
  <si>
    <t>2019/1/19</t>
    <phoneticPr fontId="3"/>
  </si>
  <si>
    <t>第25回全日本フットサル選手権大会北海道大会　小樽地区予選</t>
    <rPh sb="17" eb="20">
      <t>ホッカイドウ</t>
    </rPh>
    <rPh sb="20" eb="22">
      <t>タイカイ</t>
    </rPh>
    <rPh sb="23" eb="27">
      <t>オタルチク</t>
    </rPh>
    <rPh sb="27" eb="29">
      <t>ヨセン</t>
    </rPh>
    <phoneticPr fontId="3"/>
  </si>
  <si>
    <t>JFA指導者ライセンス（Ｓ・Ｆ）（資格ありの場合記載）</t>
    <rPh sb="17" eb="19">
      <t>シカク</t>
    </rPh>
    <rPh sb="22" eb="24">
      <t>バアイ</t>
    </rPh>
    <rPh sb="24" eb="26">
      <t>キサイ</t>
    </rPh>
    <phoneticPr fontId="3"/>
  </si>
  <si>
    <t>2019　年　　　　月　　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</si>
</sst>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68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30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30" fillId="0" borderId="0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4" applyNumberFormat="1" applyFont="1" applyFill="1" applyBorder="1" applyAlignment="1" applyProtection="1">
      <alignment vertical="center" shrinkToFit="1"/>
      <protection locked="0"/>
    </xf>
    <xf numFmtId="49" fontId="12" fillId="0" borderId="16" xfId="4" applyNumberFormat="1" applyFont="1" applyFill="1" applyBorder="1" applyAlignment="1" applyProtection="1">
      <alignment vertical="center" shrinkToFit="1"/>
      <protection locked="0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</xf>
    <xf numFmtId="49" fontId="12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  <xf numFmtId="49" fontId="12" fillId="0" borderId="38" xfId="0" applyNumberFormat="1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8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  <xf numFmtId="49" fontId="1" fillId="0" borderId="47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125" xfId="0" applyNumberFormat="1" applyFont="1" applyFill="1" applyBorder="1" applyAlignment="1" applyProtection="1">
      <alignment horizontal="center" vertical="center" shrinkToFit="1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49" fontId="12" fillId="0" borderId="46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8" xfId="0" applyNumberFormat="1" applyFont="1" applyFill="1" applyBorder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 wrapText="1"/>
    </xf>
    <xf numFmtId="49" fontId="36" fillId="0" borderId="101" xfId="0" applyNumberFormat="1" applyFont="1" applyFill="1" applyBorder="1" applyAlignment="1">
      <alignment horizontal="center" vertical="center" wrapText="1"/>
    </xf>
    <xf numFmtId="49" fontId="36" fillId="0" borderId="48" xfId="0" applyNumberFormat="1" applyFont="1" applyFill="1" applyBorder="1" applyAlignment="1">
      <alignment horizontal="center" vertical="center" wrapText="1"/>
    </xf>
    <xf numFmtId="49" fontId="36" fillId="0" borderId="121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6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21" xfId="0" applyNumberFormat="1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10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49" fontId="36" fillId="0" borderId="69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70" xfId="0" applyNumberFormat="1" applyFont="1" applyFill="1" applyBorder="1" applyAlignment="1">
      <alignment horizontal="center" vertical="center" wrapText="1"/>
    </xf>
    <xf numFmtId="49" fontId="38" fillId="0" borderId="6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37" fillId="0" borderId="62" xfId="0" applyNumberFormat="1" applyFont="1" applyFill="1" applyBorder="1" applyAlignment="1">
      <alignment horizontal="left" vertical="center" indent="1" shrinkToFit="1"/>
    </xf>
    <xf numFmtId="49" fontId="37" fillId="0" borderId="10" xfId="0" applyNumberFormat="1" applyFont="1" applyFill="1" applyBorder="1" applyAlignment="1">
      <alignment horizontal="left" vertical="center" indent="1" shrinkToFit="1"/>
    </xf>
    <xf numFmtId="49" fontId="37" fillId="0" borderId="60" xfId="0" applyNumberFormat="1" applyFont="1" applyFill="1" applyBorder="1" applyAlignment="1">
      <alignment horizontal="left" vertical="center" indent="1" shrinkToFi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7" xfId="0" applyNumberFormat="1" applyFont="1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79"/>
  <sheetViews>
    <sheetView showGridLines="0" tabSelected="1" view="pageBreakPreview" topLeftCell="G1" zoomScale="75" zoomScaleNormal="75" zoomScaleSheetLayoutView="75" zoomScalePageLayoutView="60" workbookViewId="0">
      <selection activeCell="AR37" sqref="AR37"/>
    </sheetView>
  </sheetViews>
  <sheetFormatPr defaultColWidth="2.69921875" defaultRowHeight="21" customHeight="1"/>
  <cols>
    <col min="1" max="1" width="1.3984375" style="51" customWidth="1"/>
    <col min="2" max="2" width="3" style="52" customWidth="1"/>
    <col min="3" max="35" width="3" style="51" customWidth="1"/>
    <col min="36" max="36" width="1.8984375" style="53" customWidth="1"/>
    <col min="37" max="37" width="5" style="3" customWidth="1"/>
    <col min="38" max="38" width="5" style="90" customWidth="1"/>
    <col min="39" max="39" width="3.69921875" style="90" customWidth="1"/>
    <col min="40" max="40" width="7.8984375" style="90" customWidth="1"/>
    <col min="41" max="41" width="17.3984375" style="53" customWidth="1"/>
    <col min="42" max="42" width="18.69921875" style="53" customWidth="1"/>
    <col min="43" max="43" width="16.09765625" style="53" customWidth="1"/>
    <col min="44" max="44" width="8.69921875" style="3" customWidth="1"/>
    <col min="45" max="45" width="30.09765625" style="53" customWidth="1"/>
    <col min="46" max="46" width="3.3984375" style="3" customWidth="1"/>
    <col min="47" max="47" width="20.8984375" style="53" customWidth="1"/>
    <col min="48" max="48" width="6.69921875" style="53" customWidth="1"/>
    <col min="49" max="49" width="6.8984375" style="53" customWidth="1"/>
    <col min="50" max="50" width="1.3984375" style="3" customWidth="1"/>
    <col min="51" max="179" width="2.69921875" style="3" customWidth="1"/>
    <col min="180" max="226" width="2.69921875" style="2" customWidth="1"/>
    <col min="227" max="228" width="12" style="2" customWidth="1"/>
    <col min="229" max="229" width="10.8984375" style="2" customWidth="1"/>
    <col min="230" max="230" width="12.59765625" style="2" customWidth="1"/>
    <col min="231" max="231" width="15" style="2" customWidth="1"/>
    <col min="232" max="16384" width="2.69921875" style="2"/>
  </cols>
  <sheetData>
    <row r="1" spans="2:231" ht="21" customHeight="1" thickBot="1"/>
    <row r="2" spans="2:231" ht="33" customHeight="1" thickBot="1">
      <c r="B2" s="346" t="s">
        <v>83</v>
      </c>
      <c r="C2" s="347"/>
      <c r="D2" s="347"/>
      <c r="E2" s="347"/>
      <c r="F2" s="347"/>
      <c r="G2" s="348" t="s">
        <v>19</v>
      </c>
      <c r="H2" s="349"/>
      <c r="I2" s="350" t="s">
        <v>60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K2" s="138" t="s">
        <v>65</v>
      </c>
      <c r="AN2" s="91"/>
      <c r="AO2" s="91"/>
      <c r="AP2" s="91"/>
      <c r="AQ2" s="91"/>
      <c r="AR2" s="46"/>
      <c r="AS2" s="91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>
      <c r="B4" s="353" t="s">
        <v>16</v>
      </c>
      <c r="C4" s="354"/>
      <c r="D4" s="354"/>
      <c r="E4" s="354"/>
      <c r="F4" s="355"/>
      <c r="G4" s="356" t="s">
        <v>85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8"/>
      <c r="AJ4" s="57"/>
      <c r="AK4" s="133" t="s">
        <v>64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359" t="s">
        <v>7</v>
      </c>
      <c r="C6" s="360"/>
      <c r="D6" s="360"/>
      <c r="E6" s="360"/>
      <c r="F6" s="361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362" t="s">
        <v>7</v>
      </c>
      <c r="X6" s="363"/>
      <c r="Y6" s="363"/>
      <c r="Z6" s="364"/>
      <c r="AA6" s="63"/>
      <c r="AB6" s="63"/>
      <c r="AC6" s="63"/>
      <c r="AD6" s="63"/>
      <c r="AE6" s="63"/>
      <c r="AF6" s="63"/>
      <c r="AG6" s="63"/>
      <c r="AH6" s="63"/>
      <c r="AI6" s="64"/>
      <c r="AN6" s="136"/>
      <c r="AO6" s="133"/>
      <c r="AP6" s="133"/>
      <c r="AQ6" s="133"/>
      <c r="AR6" s="137"/>
      <c r="AS6" s="133"/>
      <c r="AT6" s="7"/>
      <c r="AU6" s="147"/>
      <c r="AV6" s="148" t="s">
        <v>80</v>
      </c>
      <c r="AW6" s="148" t="s">
        <v>80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30" t="s">
        <v>6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335" t="s">
        <v>53</v>
      </c>
      <c r="X7" s="336"/>
      <c r="Y7" s="336"/>
      <c r="Z7" s="337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143" t="s">
        <v>15</v>
      </c>
      <c r="AM7" s="95" t="s">
        <v>56</v>
      </c>
      <c r="AN7" s="96" t="s">
        <v>40</v>
      </c>
      <c r="AO7" s="97" t="s">
        <v>35</v>
      </c>
      <c r="AP7" s="95" t="s">
        <v>7</v>
      </c>
      <c r="AQ7" s="96" t="s">
        <v>41</v>
      </c>
      <c r="AR7" s="32" t="s">
        <v>39</v>
      </c>
      <c r="AS7" s="95" t="s">
        <v>34</v>
      </c>
      <c r="AT7" s="157" t="s">
        <v>82</v>
      </c>
      <c r="AU7" s="158"/>
      <c r="AV7" s="141" t="s">
        <v>79</v>
      </c>
      <c r="AW7" s="142" t="s">
        <v>58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38" t="s">
        <v>57</v>
      </c>
      <c r="C8" s="339"/>
      <c r="D8" s="339"/>
      <c r="E8" s="339"/>
      <c r="F8" s="339"/>
      <c r="G8" s="340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2"/>
      <c r="W8" s="343" t="s">
        <v>81</v>
      </c>
      <c r="X8" s="344"/>
      <c r="Y8" s="344"/>
      <c r="Z8" s="345"/>
      <c r="AA8" s="365"/>
      <c r="AB8" s="366"/>
      <c r="AC8" s="366"/>
      <c r="AD8" s="366"/>
      <c r="AE8" s="366"/>
      <c r="AF8" s="366"/>
      <c r="AG8" s="366"/>
      <c r="AH8" s="366"/>
      <c r="AI8" s="367"/>
      <c r="AK8" s="12">
        <v>1</v>
      </c>
      <c r="AL8" s="98"/>
      <c r="AM8" s="98"/>
      <c r="AN8" s="99"/>
      <c r="AO8" s="100"/>
      <c r="AP8" s="101"/>
      <c r="AQ8" s="102"/>
      <c r="AR8" s="29"/>
      <c r="AS8" s="122"/>
      <c r="AT8" s="13" t="s">
        <v>24</v>
      </c>
      <c r="AU8" s="149"/>
      <c r="AV8" s="98"/>
      <c r="AW8" s="144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0">TRIM(AN8)&amp; "　"&amp;TRIM(AO8)</f>
        <v>　</v>
      </c>
      <c r="HU8" s="2" t="str">
        <f t="shared" ref="HU8:HU20" si="1">ASC(TRIM(AP8)&amp;" "&amp;TRIM(AS8))</f>
        <v xml:space="preserve"> </v>
      </c>
      <c r="HV8" s="14" t="e">
        <f>IF(#REF! ="","",#REF!)</f>
        <v>#REF!</v>
      </c>
      <c r="HW8" s="14" t="str">
        <f t="shared" ref="HW8:HW20" si="2">IF(AU8="","",AU8)</f>
        <v/>
      </c>
    </row>
    <row r="9" spans="2:231" ht="33" customHeight="1">
      <c r="B9" s="304" t="s">
        <v>7</v>
      </c>
      <c r="C9" s="305"/>
      <c r="D9" s="305"/>
      <c r="E9" s="305"/>
      <c r="F9" s="306"/>
      <c r="G9" s="293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307"/>
      <c r="S9" s="308" t="s">
        <v>8</v>
      </c>
      <c r="T9" s="309"/>
      <c r="U9" s="309"/>
      <c r="V9" s="310"/>
      <c r="W9" s="293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9"/>
      <c r="AK9" s="12">
        <v>2</v>
      </c>
      <c r="AL9" s="98"/>
      <c r="AM9" s="98"/>
      <c r="AN9" s="99"/>
      <c r="AO9" s="100"/>
      <c r="AP9" s="101"/>
      <c r="AQ9" s="102"/>
      <c r="AR9" s="29"/>
      <c r="AS9" s="122"/>
      <c r="AT9" s="13" t="s">
        <v>24</v>
      </c>
      <c r="AU9" s="149"/>
      <c r="AV9" s="98"/>
      <c r="AW9" s="144"/>
      <c r="AY9" s="10"/>
      <c r="AZ9" s="10"/>
      <c r="BA9" s="10"/>
      <c r="BB9" s="11"/>
      <c r="BC9" s="6"/>
      <c r="BD9" s="6"/>
      <c r="BE9" s="11"/>
      <c r="BF9" s="11"/>
      <c r="HT9" s="2" t="str">
        <f t="shared" si="0"/>
        <v>　</v>
      </c>
      <c r="HU9" s="2" t="str">
        <f t="shared" si="1"/>
        <v xml:space="preserve"> </v>
      </c>
      <c r="HV9" s="14" t="e">
        <f>IF(#REF! ="","",#REF!)</f>
        <v>#REF!</v>
      </c>
      <c r="HW9" s="14" t="str">
        <f t="shared" si="2"/>
        <v/>
      </c>
    </row>
    <row r="10" spans="2:231" ht="33" customHeight="1">
      <c r="B10" s="311" t="s">
        <v>9</v>
      </c>
      <c r="C10" s="312"/>
      <c r="D10" s="312"/>
      <c r="E10" s="312"/>
      <c r="F10" s="313"/>
      <c r="G10" s="314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S10" s="317" t="s">
        <v>25</v>
      </c>
      <c r="T10" s="312"/>
      <c r="U10" s="312"/>
      <c r="V10" s="313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8"/>
      <c r="AK10" s="12">
        <v>3</v>
      </c>
      <c r="AL10" s="103"/>
      <c r="AM10" s="98"/>
      <c r="AN10" s="99"/>
      <c r="AO10" s="100"/>
      <c r="AP10" s="104"/>
      <c r="AQ10" s="105"/>
      <c r="AR10" s="29"/>
      <c r="AS10" s="122"/>
      <c r="AT10" s="13" t="s">
        <v>24</v>
      </c>
      <c r="AU10" s="149"/>
      <c r="AV10" s="103"/>
      <c r="AW10" s="145"/>
      <c r="AY10" s="10"/>
      <c r="AZ10" s="10"/>
      <c r="BA10" s="10"/>
      <c r="BB10" s="11"/>
      <c r="BC10" s="6"/>
      <c r="BD10" s="6"/>
      <c r="BE10" s="11"/>
      <c r="BF10" s="11"/>
      <c r="HT10" s="2" t="str">
        <f t="shared" si="0"/>
        <v>　</v>
      </c>
      <c r="HU10" s="2" t="str">
        <f t="shared" si="1"/>
        <v xml:space="preserve"> </v>
      </c>
      <c r="HV10" s="14" t="e">
        <f>IF(#REF! ="","",#REF!)</f>
        <v>#REF!</v>
      </c>
      <c r="HW10" s="14" t="str">
        <f t="shared" si="2"/>
        <v/>
      </c>
    </row>
    <row r="11" spans="2:231" ht="33" customHeight="1">
      <c r="B11" s="321" t="s">
        <v>26</v>
      </c>
      <c r="C11" s="322"/>
      <c r="D11" s="322"/>
      <c r="E11" s="322"/>
      <c r="F11" s="323"/>
      <c r="G11" s="324" t="s">
        <v>27</v>
      </c>
      <c r="H11" s="324"/>
      <c r="I11" s="67" t="s">
        <v>28</v>
      </c>
      <c r="J11" s="324" t="s">
        <v>10</v>
      </c>
      <c r="K11" s="324"/>
      <c r="L11" s="67" t="s">
        <v>29</v>
      </c>
      <c r="M11" s="325"/>
      <c r="N11" s="325"/>
      <c r="O11" s="325"/>
      <c r="P11" s="325"/>
      <c r="Q11" s="325"/>
      <c r="R11" s="325"/>
      <c r="S11" s="325"/>
      <c r="T11" s="325"/>
      <c r="U11" s="326" t="s">
        <v>30</v>
      </c>
      <c r="V11" s="327"/>
      <c r="W11" s="328" t="s">
        <v>31</v>
      </c>
      <c r="X11" s="326"/>
      <c r="Y11" s="326"/>
      <c r="Z11" s="329"/>
      <c r="AA11" s="319" t="s">
        <v>1</v>
      </c>
      <c r="AB11" s="319"/>
      <c r="AC11" s="319"/>
      <c r="AD11" s="319"/>
      <c r="AE11" s="319"/>
      <c r="AF11" s="319"/>
      <c r="AG11" s="319"/>
      <c r="AH11" s="319"/>
      <c r="AI11" s="320"/>
      <c r="AK11" s="12">
        <v>4</v>
      </c>
      <c r="AL11" s="103"/>
      <c r="AM11" s="98"/>
      <c r="AN11" s="99"/>
      <c r="AO11" s="100"/>
      <c r="AP11" s="104"/>
      <c r="AQ11" s="105"/>
      <c r="AR11" s="29"/>
      <c r="AS11" s="122"/>
      <c r="AT11" s="13" t="s">
        <v>24</v>
      </c>
      <c r="AU11" s="149"/>
      <c r="AV11" s="98"/>
      <c r="AW11" s="144"/>
      <c r="AY11" s="10"/>
      <c r="AZ11" s="10"/>
      <c r="BA11" s="10"/>
      <c r="BB11" s="11"/>
      <c r="BC11" s="6"/>
      <c r="BD11" s="6"/>
      <c r="BE11" s="11"/>
      <c r="BF11" s="11"/>
      <c r="HT11" s="2" t="str">
        <f t="shared" si="0"/>
        <v>　</v>
      </c>
      <c r="HU11" s="2" t="str">
        <f t="shared" si="1"/>
        <v xml:space="preserve"> </v>
      </c>
      <c r="HV11" s="14" t="e">
        <f>IF(#REF! ="","",#REF!)</f>
        <v>#REF!</v>
      </c>
      <c r="HW11" s="14" t="str">
        <f t="shared" si="2"/>
        <v/>
      </c>
    </row>
    <row r="12" spans="2:231" ht="33" customHeight="1" thickBot="1">
      <c r="B12" s="139" t="s">
        <v>11</v>
      </c>
      <c r="C12" s="263"/>
      <c r="D12" s="263"/>
      <c r="E12" s="263"/>
      <c r="F12" s="263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67" t="s">
        <v>32</v>
      </c>
      <c r="X12" s="268"/>
      <c r="Y12" s="268"/>
      <c r="Z12" s="269"/>
      <c r="AA12" s="270"/>
      <c r="AB12" s="270"/>
      <c r="AC12" s="270"/>
      <c r="AD12" s="270"/>
      <c r="AE12" s="270"/>
      <c r="AF12" s="270"/>
      <c r="AG12" s="270"/>
      <c r="AH12" s="270"/>
      <c r="AI12" s="271"/>
      <c r="AK12" s="12">
        <v>5</v>
      </c>
      <c r="AL12" s="103"/>
      <c r="AM12" s="98"/>
      <c r="AN12" s="99"/>
      <c r="AO12" s="100"/>
      <c r="AP12" s="104"/>
      <c r="AQ12" s="105"/>
      <c r="AR12" s="29"/>
      <c r="AS12" s="122"/>
      <c r="AT12" s="13" t="s">
        <v>24</v>
      </c>
      <c r="AU12" s="149"/>
      <c r="AV12" s="98"/>
      <c r="AW12" s="144"/>
      <c r="AY12" s="10"/>
      <c r="AZ12" s="10"/>
      <c r="BA12" s="10"/>
      <c r="BB12" s="11"/>
      <c r="BC12" s="6"/>
      <c r="BD12" s="6"/>
      <c r="BE12" s="11"/>
      <c r="BF12" s="11"/>
      <c r="HT12" s="2" t="str">
        <f t="shared" si="0"/>
        <v>　</v>
      </c>
      <c r="HU12" s="2" t="str">
        <f t="shared" si="1"/>
        <v xml:space="preserve"> </v>
      </c>
      <c r="HV12" s="14" t="e">
        <f>IF(#REF! ="","",#REF!)</f>
        <v>#REF!</v>
      </c>
      <c r="HW12" s="14" t="str">
        <f t="shared" si="2"/>
        <v/>
      </c>
    </row>
    <row r="13" spans="2:231" ht="33" customHeight="1" thickBot="1">
      <c r="B13" s="272" t="s">
        <v>12</v>
      </c>
      <c r="C13" s="273"/>
      <c r="D13" s="273"/>
      <c r="E13" s="273"/>
      <c r="F13" s="273"/>
      <c r="G13" s="273"/>
      <c r="H13" s="278"/>
      <c r="I13" s="279"/>
      <c r="J13" s="280" t="s">
        <v>49</v>
      </c>
      <c r="K13" s="254" t="s">
        <v>13</v>
      </c>
      <c r="L13" s="254"/>
      <c r="M13" s="254"/>
      <c r="N13" s="283"/>
      <c r="O13" s="284" t="s">
        <v>14</v>
      </c>
      <c r="P13" s="254"/>
      <c r="Q13" s="254"/>
      <c r="R13" s="283"/>
      <c r="S13" s="285" t="s">
        <v>42</v>
      </c>
      <c r="T13" s="254"/>
      <c r="U13" s="254"/>
      <c r="V13" s="286"/>
      <c r="W13" s="287" t="s">
        <v>50</v>
      </c>
      <c r="X13" s="254" t="s">
        <v>13</v>
      </c>
      <c r="Y13" s="254"/>
      <c r="Z13" s="254"/>
      <c r="AA13" s="283"/>
      <c r="AB13" s="284" t="s">
        <v>14</v>
      </c>
      <c r="AC13" s="254"/>
      <c r="AD13" s="254"/>
      <c r="AE13" s="283"/>
      <c r="AF13" s="285" t="s">
        <v>42</v>
      </c>
      <c r="AG13" s="254"/>
      <c r="AH13" s="254"/>
      <c r="AI13" s="290"/>
      <c r="AK13" s="12">
        <v>6</v>
      </c>
      <c r="AL13" s="103"/>
      <c r="AM13" s="98"/>
      <c r="AN13" s="99"/>
      <c r="AO13" s="100"/>
      <c r="AP13" s="104"/>
      <c r="AQ13" s="105"/>
      <c r="AR13" s="29"/>
      <c r="AS13" s="122"/>
      <c r="AT13" s="13" t="s">
        <v>24</v>
      </c>
      <c r="AU13" s="149"/>
      <c r="AV13" s="103"/>
      <c r="AW13" s="145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0"/>
        <v>　</v>
      </c>
      <c r="HU13" s="2" t="str">
        <f t="shared" si="1"/>
        <v xml:space="preserve"> </v>
      </c>
      <c r="HV13" s="14" t="e">
        <f>IF(#REF! ="","",#REF!)</f>
        <v>#REF!</v>
      </c>
      <c r="HW13" s="14" t="str">
        <f t="shared" si="2"/>
        <v/>
      </c>
    </row>
    <row r="14" spans="2:231" ht="33" customHeight="1" thickTop="1">
      <c r="B14" s="274"/>
      <c r="C14" s="275"/>
      <c r="D14" s="275"/>
      <c r="E14" s="275"/>
      <c r="F14" s="275"/>
      <c r="G14" s="275"/>
      <c r="H14" s="291" t="s">
        <v>47</v>
      </c>
      <c r="I14" s="292"/>
      <c r="J14" s="281"/>
      <c r="K14" s="293"/>
      <c r="L14" s="293"/>
      <c r="M14" s="293"/>
      <c r="N14" s="294"/>
      <c r="O14" s="295" t="s">
        <v>1</v>
      </c>
      <c r="P14" s="296"/>
      <c r="Q14" s="296"/>
      <c r="R14" s="297"/>
      <c r="S14" s="295" t="s">
        <v>1</v>
      </c>
      <c r="T14" s="296"/>
      <c r="U14" s="296"/>
      <c r="V14" s="298"/>
      <c r="W14" s="288"/>
      <c r="X14" s="296" t="s">
        <v>1</v>
      </c>
      <c r="Y14" s="296"/>
      <c r="Z14" s="296"/>
      <c r="AA14" s="297"/>
      <c r="AB14" s="295" t="s">
        <v>1</v>
      </c>
      <c r="AC14" s="296"/>
      <c r="AD14" s="296"/>
      <c r="AE14" s="297"/>
      <c r="AF14" s="295" t="s">
        <v>1</v>
      </c>
      <c r="AG14" s="296"/>
      <c r="AH14" s="296"/>
      <c r="AI14" s="299"/>
      <c r="AK14" s="12">
        <v>7</v>
      </c>
      <c r="AL14" s="103"/>
      <c r="AM14" s="98"/>
      <c r="AN14" s="99"/>
      <c r="AO14" s="100"/>
      <c r="AP14" s="131"/>
      <c r="AQ14" s="105"/>
      <c r="AR14" s="29"/>
      <c r="AS14" s="122"/>
      <c r="AT14" s="13" t="s">
        <v>24</v>
      </c>
      <c r="AU14" s="149"/>
      <c r="AV14" s="103"/>
      <c r="AW14" s="145"/>
      <c r="AY14" s="10"/>
      <c r="AZ14" s="10"/>
      <c r="BA14" s="10"/>
      <c r="BB14" s="11"/>
      <c r="BC14" s="6"/>
      <c r="BD14" s="6"/>
      <c r="BE14" s="11"/>
      <c r="BF14" s="11"/>
      <c r="HT14" s="2" t="str">
        <f t="shared" si="0"/>
        <v>　</v>
      </c>
      <c r="HU14" s="2" t="str">
        <f t="shared" si="1"/>
        <v xml:space="preserve"> </v>
      </c>
      <c r="HV14" s="14" t="e">
        <f>IF(#REF! ="","",#REF!)</f>
        <v>#REF!</v>
      </c>
      <c r="HW14" s="14" t="str">
        <f t="shared" si="2"/>
        <v/>
      </c>
    </row>
    <row r="15" spans="2:231" ht="33" customHeight="1" thickBot="1">
      <c r="B15" s="276"/>
      <c r="C15" s="277"/>
      <c r="D15" s="277"/>
      <c r="E15" s="277"/>
      <c r="F15" s="277"/>
      <c r="G15" s="277"/>
      <c r="H15" s="300" t="s">
        <v>48</v>
      </c>
      <c r="I15" s="301"/>
      <c r="J15" s="282"/>
      <c r="K15" s="302"/>
      <c r="L15" s="302"/>
      <c r="M15" s="302"/>
      <c r="N15" s="303"/>
      <c r="O15" s="240" t="s">
        <v>1</v>
      </c>
      <c r="P15" s="241"/>
      <c r="Q15" s="241"/>
      <c r="R15" s="243"/>
      <c r="S15" s="240" t="s">
        <v>1</v>
      </c>
      <c r="T15" s="241"/>
      <c r="U15" s="241"/>
      <c r="V15" s="242"/>
      <c r="W15" s="289"/>
      <c r="X15" s="241" t="s">
        <v>1</v>
      </c>
      <c r="Y15" s="241"/>
      <c r="Z15" s="241"/>
      <c r="AA15" s="243"/>
      <c r="AB15" s="240"/>
      <c r="AC15" s="241"/>
      <c r="AD15" s="241"/>
      <c r="AE15" s="243"/>
      <c r="AF15" s="240" t="s">
        <v>1</v>
      </c>
      <c r="AG15" s="241"/>
      <c r="AH15" s="241"/>
      <c r="AI15" s="244"/>
      <c r="AK15" s="12">
        <v>8</v>
      </c>
      <c r="AL15" s="103"/>
      <c r="AM15" s="98"/>
      <c r="AN15" s="99"/>
      <c r="AO15" s="100"/>
      <c r="AP15" s="104"/>
      <c r="AQ15" s="105"/>
      <c r="AR15" s="29"/>
      <c r="AS15" s="122"/>
      <c r="AT15" s="13" t="s">
        <v>24</v>
      </c>
      <c r="AU15" s="149"/>
      <c r="AV15" s="103"/>
      <c r="AW15" s="145"/>
      <c r="AY15" s="10"/>
      <c r="AZ15" s="10"/>
      <c r="BA15" s="10"/>
      <c r="BB15" s="11"/>
      <c r="BC15" s="6"/>
      <c r="BD15" s="6"/>
      <c r="BE15" s="11"/>
      <c r="BF15" s="11"/>
      <c r="HT15" s="2" t="str">
        <f t="shared" si="0"/>
        <v>　</v>
      </c>
      <c r="HU15" s="2" t="str">
        <f t="shared" si="1"/>
        <v xml:space="preserve"> </v>
      </c>
      <c r="HV15" s="14" t="e">
        <f>IF(#REF! ="","",#REF!)</f>
        <v>#REF!</v>
      </c>
      <c r="HW15" s="14" t="str">
        <f t="shared" si="2"/>
        <v/>
      </c>
    </row>
    <row r="16" spans="2:231" ht="33" customHeight="1" thickBot="1">
      <c r="B16" s="250" t="s">
        <v>17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2"/>
      <c r="AK16" s="12">
        <v>9</v>
      </c>
      <c r="AL16" s="103"/>
      <c r="AM16" s="98"/>
      <c r="AN16" s="99"/>
      <c r="AO16" s="100"/>
      <c r="AP16" s="104"/>
      <c r="AQ16" s="105"/>
      <c r="AR16" s="29"/>
      <c r="AS16" s="122"/>
      <c r="AT16" s="13" t="s">
        <v>24</v>
      </c>
      <c r="AU16" s="149"/>
      <c r="AV16" s="103"/>
      <c r="AW16" s="145"/>
      <c r="AY16" s="10"/>
      <c r="AZ16" s="10"/>
      <c r="BA16" s="10"/>
      <c r="BB16" s="11"/>
      <c r="BC16" s="6"/>
      <c r="BD16" s="6"/>
      <c r="BE16" s="11"/>
      <c r="BF16" s="11"/>
      <c r="HT16" s="2" t="str">
        <f t="shared" si="0"/>
        <v>　</v>
      </c>
      <c r="HU16" s="2" t="str">
        <f t="shared" si="1"/>
        <v xml:space="preserve"> </v>
      </c>
      <c r="HV16" s="14" t="e">
        <f>IF(#REF! ="","",#REF!)</f>
        <v>#REF!</v>
      </c>
      <c r="HW16" s="14" t="str">
        <f t="shared" si="2"/>
        <v/>
      </c>
    </row>
    <row r="17" spans="2:231" ht="33" customHeight="1" thickBot="1">
      <c r="B17" s="253" t="s">
        <v>18</v>
      </c>
      <c r="C17" s="254"/>
      <c r="D17" s="254"/>
      <c r="E17" s="254"/>
      <c r="F17" s="255" t="s">
        <v>44</v>
      </c>
      <c r="G17" s="255"/>
      <c r="H17" s="255"/>
      <c r="I17" s="255"/>
      <c r="J17" s="255"/>
      <c r="K17" s="255"/>
      <c r="L17" s="255" t="s">
        <v>45</v>
      </c>
      <c r="M17" s="255"/>
      <c r="N17" s="255"/>
      <c r="O17" s="255"/>
      <c r="P17" s="255"/>
      <c r="Q17" s="255"/>
      <c r="R17" s="256" t="s">
        <v>66</v>
      </c>
      <c r="S17" s="257"/>
      <c r="T17" s="257"/>
      <c r="U17" s="257"/>
      <c r="V17" s="258" t="s">
        <v>46</v>
      </c>
      <c r="W17" s="258"/>
      <c r="X17" s="258"/>
      <c r="Y17" s="258"/>
      <c r="Z17" s="258"/>
      <c r="AA17" s="259"/>
      <c r="AB17" s="260" t="s">
        <v>86</v>
      </c>
      <c r="AC17" s="261"/>
      <c r="AD17" s="261"/>
      <c r="AE17" s="261"/>
      <c r="AF17" s="261"/>
      <c r="AG17" s="261"/>
      <c r="AH17" s="261"/>
      <c r="AI17" s="262"/>
      <c r="AK17" s="12">
        <v>10</v>
      </c>
      <c r="AL17" s="103"/>
      <c r="AM17" s="98"/>
      <c r="AN17" s="99"/>
      <c r="AO17" s="100"/>
      <c r="AP17" s="104"/>
      <c r="AQ17" s="105"/>
      <c r="AR17" s="29"/>
      <c r="AS17" s="122"/>
      <c r="AT17" s="13" t="s">
        <v>24</v>
      </c>
      <c r="AU17" s="149"/>
      <c r="AV17" s="103"/>
      <c r="AW17" s="145"/>
      <c r="AY17" s="10"/>
      <c r="AZ17" s="10"/>
      <c r="BA17" s="10"/>
      <c r="BB17" s="11"/>
      <c r="BC17" s="6"/>
      <c r="BD17" s="6"/>
      <c r="BE17" s="11"/>
      <c r="BF17" s="11"/>
      <c r="HT17" s="2" t="str">
        <f t="shared" si="0"/>
        <v>　</v>
      </c>
      <c r="HU17" s="2" t="str">
        <f t="shared" si="1"/>
        <v xml:space="preserve"> </v>
      </c>
      <c r="HV17" s="14" t="e">
        <f>IF(#REF! ="","",#REF!)</f>
        <v>#REF!</v>
      </c>
      <c r="HW17" s="14" t="str">
        <f t="shared" si="2"/>
        <v/>
      </c>
    </row>
    <row r="18" spans="2:231" ht="33" customHeight="1" thickTop="1">
      <c r="B18" s="245" t="s">
        <v>33</v>
      </c>
      <c r="C18" s="246"/>
      <c r="D18" s="246"/>
      <c r="E18" s="246"/>
      <c r="F18" s="199"/>
      <c r="G18" s="200"/>
      <c r="H18" s="200"/>
      <c r="I18" s="200"/>
      <c r="J18" s="200"/>
      <c r="K18" s="200"/>
      <c r="L18" s="199"/>
      <c r="M18" s="200"/>
      <c r="N18" s="200"/>
      <c r="O18" s="200"/>
      <c r="P18" s="200"/>
      <c r="Q18" s="200"/>
      <c r="R18" s="226"/>
      <c r="S18" s="227"/>
      <c r="T18" s="227"/>
      <c r="U18" s="227"/>
      <c r="V18" s="226"/>
      <c r="W18" s="227"/>
      <c r="X18" s="227"/>
      <c r="Y18" s="227"/>
      <c r="Z18" s="227"/>
      <c r="AA18" s="227"/>
      <c r="AB18" s="247" t="s">
        <v>75</v>
      </c>
      <c r="AC18" s="248"/>
      <c r="AD18" s="248"/>
      <c r="AE18" s="248"/>
      <c r="AF18" s="248"/>
      <c r="AG18" s="248"/>
      <c r="AH18" s="248"/>
      <c r="AI18" s="249"/>
      <c r="AJ18" s="68"/>
      <c r="AK18" s="12">
        <v>11</v>
      </c>
      <c r="AL18" s="103"/>
      <c r="AM18" s="98"/>
      <c r="AN18" s="99"/>
      <c r="AO18" s="100"/>
      <c r="AP18" s="104"/>
      <c r="AQ18" s="105"/>
      <c r="AR18" s="29"/>
      <c r="AS18" s="122"/>
      <c r="AT18" s="13" t="s">
        <v>24</v>
      </c>
      <c r="AU18" s="149"/>
      <c r="AV18" s="103"/>
      <c r="AW18" s="145"/>
      <c r="AY18" s="10"/>
      <c r="AZ18" s="10"/>
      <c r="BA18" s="10"/>
      <c r="BB18" s="11"/>
      <c r="BC18" s="6"/>
      <c r="BD18" s="6"/>
      <c r="BE18" s="11"/>
      <c r="BF18" s="11"/>
      <c r="HT18" s="2" t="str">
        <f t="shared" si="0"/>
        <v>　</v>
      </c>
      <c r="HU18" s="2" t="str">
        <f t="shared" si="1"/>
        <v xml:space="preserve"> </v>
      </c>
      <c r="HV18" s="14" t="e">
        <f>IF(#REF! ="","",#REF!)</f>
        <v>#REF!</v>
      </c>
      <c r="HW18" s="14" t="str">
        <f t="shared" si="2"/>
        <v/>
      </c>
    </row>
    <row r="19" spans="2:231" ht="33" customHeight="1">
      <c r="B19" s="235"/>
      <c r="C19" s="236"/>
      <c r="D19" s="236"/>
      <c r="E19" s="236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9" t="s">
        <v>76</v>
      </c>
      <c r="AC19" s="230"/>
      <c r="AD19" s="230"/>
      <c r="AE19" s="230"/>
      <c r="AF19" s="230"/>
      <c r="AG19" s="230"/>
      <c r="AH19" s="230"/>
      <c r="AI19" s="231"/>
      <c r="AK19" s="12">
        <v>12</v>
      </c>
      <c r="AL19" s="103"/>
      <c r="AM19" s="98"/>
      <c r="AN19" s="99"/>
      <c r="AO19" s="100"/>
      <c r="AP19" s="104"/>
      <c r="AQ19" s="105"/>
      <c r="AR19" s="29"/>
      <c r="AS19" s="122"/>
      <c r="AT19" s="13" t="s">
        <v>24</v>
      </c>
      <c r="AU19" s="149"/>
      <c r="AV19" s="103"/>
      <c r="AW19" s="145"/>
      <c r="AY19" s="10"/>
      <c r="AZ19" s="10"/>
      <c r="BA19" s="10"/>
      <c r="BB19" s="11"/>
      <c r="BC19" s="6"/>
      <c r="BD19" s="6"/>
      <c r="BE19" s="11"/>
      <c r="BF19" s="11"/>
      <c r="HT19" s="2" t="str">
        <f t="shared" si="0"/>
        <v>　</v>
      </c>
      <c r="HU19" s="2" t="str">
        <f t="shared" si="1"/>
        <v xml:space="preserve"> </v>
      </c>
      <c r="HV19" s="14" t="e">
        <f>IF(#REF! ="","",#REF!)</f>
        <v>#REF!</v>
      </c>
      <c r="HW19" s="14" t="str">
        <f t="shared" si="2"/>
        <v/>
      </c>
    </row>
    <row r="20" spans="2:231" ht="33" customHeight="1">
      <c r="B20" s="195"/>
      <c r="C20" s="196"/>
      <c r="D20" s="196"/>
      <c r="E20" s="196"/>
      <c r="F20" s="199"/>
      <c r="G20" s="200"/>
      <c r="H20" s="200"/>
      <c r="I20" s="200"/>
      <c r="J20" s="200"/>
      <c r="K20" s="200"/>
      <c r="L20" s="199"/>
      <c r="M20" s="200"/>
      <c r="N20" s="200"/>
      <c r="O20" s="200"/>
      <c r="P20" s="200"/>
      <c r="Q20" s="200"/>
      <c r="R20" s="226"/>
      <c r="S20" s="227"/>
      <c r="T20" s="227"/>
      <c r="U20" s="227"/>
      <c r="V20" s="226"/>
      <c r="W20" s="227"/>
      <c r="X20" s="227"/>
      <c r="Y20" s="227"/>
      <c r="Z20" s="227"/>
      <c r="AA20" s="227"/>
      <c r="AB20" s="239" t="s">
        <v>75</v>
      </c>
      <c r="AC20" s="230"/>
      <c r="AD20" s="230"/>
      <c r="AE20" s="230"/>
      <c r="AF20" s="230"/>
      <c r="AG20" s="230"/>
      <c r="AH20" s="230"/>
      <c r="AI20" s="231"/>
      <c r="AK20" s="12">
        <v>13</v>
      </c>
      <c r="AL20" s="103"/>
      <c r="AM20" s="98"/>
      <c r="AN20" s="99"/>
      <c r="AO20" s="100"/>
      <c r="AP20" s="104"/>
      <c r="AQ20" s="105"/>
      <c r="AR20" s="29"/>
      <c r="AS20" s="122"/>
      <c r="AT20" s="13" t="s">
        <v>24</v>
      </c>
      <c r="AU20" s="149"/>
      <c r="AV20" s="103"/>
      <c r="AW20" s="145"/>
      <c r="AY20" s="10"/>
      <c r="AZ20" s="10"/>
      <c r="BA20" s="10"/>
      <c r="BB20" s="11"/>
      <c r="BC20" s="6"/>
      <c r="BD20" s="6"/>
      <c r="BE20" s="11"/>
      <c r="BF20" s="11"/>
      <c r="HT20" s="2" t="str">
        <f t="shared" si="0"/>
        <v>　</v>
      </c>
      <c r="HU20" s="2" t="str">
        <f t="shared" si="1"/>
        <v xml:space="preserve"> </v>
      </c>
      <c r="HV20" s="14" t="e">
        <f>IF(#REF! ="","",#REF!)</f>
        <v>#REF!</v>
      </c>
      <c r="HW20" s="14" t="str">
        <f t="shared" si="2"/>
        <v/>
      </c>
    </row>
    <row r="21" spans="2:231" ht="33" customHeight="1">
      <c r="B21" s="235"/>
      <c r="C21" s="236"/>
      <c r="D21" s="236"/>
      <c r="E21" s="236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9" t="s">
        <v>76</v>
      </c>
      <c r="AC21" s="230"/>
      <c r="AD21" s="230"/>
      <c r="AE21" s="230"/>
      <c r="AF21" s="230"/>
      <c r="AG21" s="230"/>
      <c r="AH21" s="230"/>
      <c r="AI21" s="231"/>
      <c r="AK21" s="12">
        <v>14</v>
      </c>
      <c r="AL21" s="103"/>
      <c r="AM21" s="98"/>
      <c r="AN21" s="99"/>
      <c r="AO21" s="100"/>
      <c r="AP21" s="104"/>
      <c r="AQ21" s="105"/>
      <c r="AR21" s="29"/>
      <c r="AS21" s="122"/>
      <c r="AT21" s="13" t="s">
        <v>24</v>
      </c>
      <c r="AU21" s="149"/>
      <c r="AV21" s="103"/>
      <c r="AW21" s="145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195"/>
      <c r="C22" s="196"/>
      <c r="D22" s="196"/>
      <c r="E22" s="196"/>
      <c r="F22" s="199"/>
      <c r="G22" s="200"/>
      <c r="H22" s="200"/>
      <c r="I22" s="200"/>
      <c r="J22" s="200"/>
      <c r="K22" s="200"/>
      <c r="L22" s="199"/>
      <c r="M22" s="200"/>
      <c r="N22" s="200"/>
      <c r="O22" s="200"/>
      <c r="P22" s="200"/>
      <c r="Q22" s="200"/>
      <c r="R22" s="226"/>
      <c r="S22" s="227"/>
      <c r="T22" s="227"/>
      <c r="U22" s="227"/>
      <c r="V22" s="226"/>
      <c r="W22" s="227"/>
      <c r="X22" s="227"/>
      <c r="Y22" s="227"/>
      <c r="Z22" s="227"/>
      <c r="AA22" s="227"/>
      <c r="AB22" s="229" t="s">
        <v>75</v>
      </c>
      <c r="AC22" s="230"/>
      <c r="AD22" s="230"/>
      <c r="AE22" s="230"/>
      <c r="AF22" s="230"/>
      <c r="AG22" s="230"/>
      <c r="AH22" s="230"/>
      <c r="AI22" s="231"/>
      <c r="AK22" s="12">
        <v>15</v>
      </c>
      <c r="AL22" s="103"/>
      <c r="AM22" s="103"/>
      <c r="AN22" s="106"/>
      <c r="AO22" s="100"/>
      <c r="AP22" s="104"/>
      <c r="AQ22" s="105"/>
      <c r="AR22" s="29"/>
      <c r="AS22" s="122"/>
      <c r="AT22" s="13" t="s">
        <v>24</v>
      </c>
      <c r="AU22" s="149"/>
      <c r="AV22" s="103"/>
      <c r="AW22" s="145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35"/>
      <c r="C23" s="236"/>
      <c r="D23" s="236"/>
      <c r="E23" s="236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9" t="s">
        <v>76</v>
      </c>
      <c r="AC23" s="230"/>
      <c r="AD23" s="230"/>
      <c r="AE23" s="230"/>
      <c r="AF23" s="230"/>
      <c r="AG23" s="230"/>
      <c r="AH23" s="230"/>
      <c r="AI23" s="231"/>
      <c r="AK23" s="12">
        <v>16</v>
      </c>
      <c r="AL23" s="107"/>
      <c r="AM23" s="108"/>
      <c r="AN23" s="109"/>
      <c r="AO23" s="100"/>
      <c r="AP23" s="104"/>
      <c r="AQ23" s="105"/>
      <c r="AR23" s="29"/>
      <c r="AS23" s="122"/>
      <c r="AT23" s="15" t="s">
        <v>24</v>
      </c>
      <c r="AU23" s="149"/>
      <c r="AV23" s="103"/>
      <c r="AW23" s="145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195"/>
      <c r="C24" s="196"/>
      <c r="D24" s="196"/>
      <c r="E24" s="196"/>
      <c r="F24" s="199"/>
      <c r="G24" s="200"/>
      <c r="H24" s="200"/>
      <c r="I24" s="200"/>
      <c r="J24" s="200"/>
      <c r="K24" s="200"/>
      <c r="L24" s="199"/>
      <c r="M24" s="200"/>
      <c r="N24" s="200"/>
      <c r="O24" s="200"/>
      <c r="P24" s="200"/>
      <c r="Q24" s="200"/>
      <c r="R24" s="226"/>
      <c r="S24" s="227"/>
      <c r="T24" s="227"/>
      <c r="U24" s="227"/>
      <c r="V24" s="226"/>
      <c r="W24" s="227"/>
      <c r="X24" s="227"/>
      <c r="Y24" s="227"/>
      <c r="Z24" s="227"/>
      <c r="AA24" s="227"/>
      <c r="AB24" s="229" t="s">
        <v>75</v>
      </c>
      <c r="AC24" s="230"/>
      <c r="AD24" s="230"/>
      <c r="AE24" s="230"/>
      <c r="AF24" s="230"/>
      <c r="AG24" s="230"/>
      <c r="AH24" s="230"/>
      <c r="AI24" s="231"/>
      <c r="AK24" s="12">
        <v>17</v>
      </c>
      <c r="AL24" s="103"/>
      <c r="AM24" s="98"/>
      <c r="AN24" s="99"/>
      <c r="AO24" s="100"/>
      <c r="AP24" s="104"/>
      <c r="AQ24" s="105"/>
      <c r="AR24" s="29"/>
      <c r="AS24" s="122"/>
      <c r="AT24" s="13" t="s">
        <v>24</v>
      </c>
      <c r="AU24" s="149"/>
      <c r="AV24" s="103"/>
      <c r="AW24" s="145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235"/>
      <c r="C25" s="236"/>
      <c r="D25" s="236"/>
      <c r="E25" s="236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 t="s">
        <v>76</v>
      </c>
      <c r="AC25" s="230"/>
      <c r="AD25" s="230"/>
      <c r="AE25" s="230"/>
      <c r="AF25" s="230"/>
      <c r="AG25" s="230"/>
      <c r="AH25" s="230"/>
      <c r="AI25" s="231"/>
      <c r="AK25" s="12">
        <v>18</v>
      </c>
      <c r="AL25" s="103"/>
      <c r="AM25" s="98"/>
      <c r="AN25" s="99"/>
      <c r="AO25" s="100"/>
      <c r="AP25" s="104"/>
      <c r="AQ25" s="105"/>
      <c r="AR25" s="29"/>
      <c r="AS25" s="122"/>
      <c r="AT25" s="13" t="s">
        <v>24</v>
      </c>
      <c r="AU25" s="149"/>
      <c r="AV25" s="103"/>
      <c r="AW25" s="145"/>
      <c r="HV25" s="14"/>
      <c r="HW25" s="14"/>
    </row>
    <row r="26" spans="2:231" ht="33" customHeight="1">
      <c r="B26" s="195"/>
      <c r="C26" s="196"/>
      <c r="D26" s="196"/>
      <c r="E26" s="196"/>
      <c r="F26" s="199"/>
      <c r="G26" s="200"/>
      <c r="H26" s="200"/>
      <c r="I26" s="200"/>
      <c r="J26" s="200"/>
      <c r="K26" s="200"/>
      <c r="L26" s="199"/>
      <c r="M26" s="200"/>
      <c r="N26" s="200"/>
      <c r="O26" s="200"/>
      <c r="P26" s="200"/>
      <c r="Q26" s="200"/>
      <c r="R26" s="226"/>
      <c r="S26" s="227"/>
      <c r="T26" s="227"/>
      <c r="U26" s="227"/>
      <c r="V26" s="226"/>
      <c r="W26" s="227"/>
      <c r="X26" s="227"/>
      <c r="Y26" s="227"/>
      <c r="Z26" s="227"/>
      <c r="AA26" s="227"/>
      <c r="AB26" s="229" t="s">
        <v>75</v>
      </c>
      <c r="AC26" s="230"/>
      <c r="AD26" s="230"/>
      <c r="AE26" s="230"/>
      <c r="AF26" s="230"/>
      <c r="AG26" s="230"/>
      <c r="AH26" s="230"/>
      <c r="AI26" s="231"/>
      <c r="AK26" s="12">
        <v>19</v>
      </c>
      <c r="AL26" s="103"/>
      <c r="AM26" s="98"/>
      <c r="AN26" s="99"/>
      <c r="AO26" s="100"/>
      <c r="AP26" s="104"/>
      <c r="AQ26" s="105"/>
      <c r="AR26" s="29"/>
      <c r="AS26" s="122"/>
      <c r="AT26" s="13" t="s">
        <v>24</v>
      </c>
      <c r="AU26" s="149"/>
      <c r="AV26" s="103"/>
      <c r="AW26" s="145"/>
      <c r="HV26" s="14"/>
      <c r="HW26" s="14"/>
    </row>
    <row r="27" spans="2:231" ht="33" customHeight="1" thickBot="1">
      <c r="B27" s="197"/>
      <c r="C27" s="198"/>
      <c r="D27" s="198"/>
      <c r="E27" s="198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32" t="s">
        <v>76</v>
      </c>
      <c r="AC27" s="233"/>
      <c r="AD27" s="233"/>
      <c r="AE27" s="233"/>
      <c r="AF27" s="233"/>
      <c r="AG27" s="233"/>
      <c r="AH27" s="233"/>
      <c r="AI27" s="234"/>
      <c r="AK27" s="16">
        <v>20</v>
      </c>
      <c r="AL27" s="110"/>
      <c r="AM27" s="110"/>
      <c r="AN27" s="111"/>
      <c r="AO27" s="112"/>
      <c r="AP27" s="113"/>
      <c r="AQ27" s="114"/>
      <c r="AR27" s="30"/>
      <c r="AS27" s="123"/>
      <c r="AT27" s="17" t="s">
        <v>24</v>
      </c>
      <c r="AU27" s="150"/>
      <c r="AV27" s="110"/>
      <c r="AW27" s="146"/>
      <c r="HV27" s="14"/>
      <c r="HW27" s="14"/>
    </row>
    <row r="28" spans="2:231" ht="5.25" customHeight="1" thickBot="1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>
      <c r="B29" s="202" t="s">
        <v>52</v>
      </c>
      <c r="C29" s="203"/>
      <c r="D29" s="208" t="s">
        <v>54</v>
      </c>
      <c r="E29" s="209"/>
      <c r="F29" s="209"/>
      <c r="G29" s="210"/>
      <c r="H29" s="178" t="s">
        <v>55</v>
      </c>
      <c r="I29" s="178"/>
      <c r="J29" s="178"/>
      <c r="K29" s="178"/>
      <c r="L29" s="178"/>
      <c r="M29" s="178"/>
      <c r="N29" s="211"/>
      <c r="O29" s="178" t="s">
        <v>7</v>
      </c>
      <c r="P29" s="178"/>
      <c r="Q29" s="178"/>
      <c r="R29" s="178"/>
      <c r="S29" s="178"/>
      <c r="T29" s="178"/>
      <c r="U29" s="212"/>
      <c r="V29" s="213" t="s">
        <v>20</v>
      </c>
      <c r="W29" s="178"/>
      <c r="X29" s="178"/>
      <c r="Y29" s="212"/>
      <c r="Z29" s="213" t="s">
        <v>23</v>
      </c>
      <c r="AA29" s="178"/>
      <c r="AB29" s="178"/>
      <c r="AC29" s="178"/>
      <c r="AD29" s="178"/>
      <c r="AE29" s="178"/>
      <c r="AF29" s="211"/>
      <c r="AG29" s="177" t="s">
        <v>21</v>
      </c>
      <c r="AH29" s="178"/>
      <c r="AI29" s="178"/>
      <c r="AJ29" s="178"/>
      <c r="AK29" s="178"/>
      <c r="AL29" s="179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204"/>
      <c r="C30" s="205"/>
      <c r="D30" s="180"/>
      <c r="E30" s="181"/>
      <c r="F30" s="181"/>
      <c r="G30" s="182"/>
      <c r="H30" s="183"/>
      <c r="I30" s="184"/>
      <c r="J30" s="184"/>
      <c r="K30" s="184"/>
      <c r="L30" s="184"/>
      <c r="M30" s="184"/>
      <c r="N30" s="185"/>
      <c r="O30" s="186"/>
      <c r="P30" s="186"/>
      <c r="Q30" s="186"/>
      <c r="R30" s="186"/>
      <c r="S30" s="186"/>
      <c r="T30" s="186"/>
      <c r="U30" s="187"/>
      <c r="V30" s="188"/>
      <c r="W30" s="189"/>
      <c r="X30" s="189"/>
      <c r="Y30" s="70" t="s">
        <v>22</v>
      </c>
      <c r="Z30" s="190"/>
      <c r="AA30" s="191"/>
      <c r="AB30" s="191"/>
      <c r="AC30" s="191"/>
      <c r="AD30" s="191"/>
      <c r="AE30" s="191"/>
      <c r="AF30" s="192"/>
      <c r="AG30" s="193"/>
      <c r="AH30" s="186"/>
      <c r="AI30" s="186"/>
      <c r="AJ30" s="186"/>
      <c r="AK30" s="186"/>
      <c r="AL30" s="194"/>
      <c r="AM30" s="44"/>
      <c r="AN30" s="116"/>
      <c r="AO30" s="159" t="s">
        <v>61</v>
      </c>
      <c r="AP30" s="159"/>
      <c r="AQ30" s="159"/>
      <c r="AR30" s="159"/>
      <c r="AS30" s="159"/>
      <c r="AT30" s="41"/>
      <c r="AU30" s="41"/>
      <c r="AV30" s="41"/>
      <c r="AW30" s="41"/>
      <c r="AX30" s="5"/>
      <c r="AY30" s="23"/>
      <c r="AZ30" s="160"/>
      <c r="BA30" s="160"/>
      <c r="BB30" s="160"/>
      <c r="HU30" s="14"/>
      <c r="HV30" s="14"/>
    </row>
    <row r="31" spans="2:231" ht="25.5" customHeight="1">
      <c r="B31" s="204"/>
      <c r="C31" s="205"/>
      <c r="D31" s="161"/>
      <c r="E31" s="162"/>
      <c r="F31" s="162"/>
      <c r="G31" s="163"/>
      <c r="H31" s="164"/>
      <c r="I31" s="165"/>
      <c r="J31" s="165"/>
      <c r="K31" s="165"/>
      <c r="L31" s="165"/>
      <c r="M31" s="165"/>
      <c r="N31" s="166"/>
      <c r="O31" s="167"/>
      <c r="P31" s="167"/>
      <c r="Q31" s="167"/>
      <c r="R31" s="167"/>
      <c r="S31" s="167"/>
      <c r="T31" s="167"/>
      <c r="U31" s="168"/>
      <c r="V31" s="169"/>
      <c r="W31" s="170"/>
      <c r="X31" s="170"/>
      <c r="Y31" s="71" t="s">
        <v>22</v>
      </c>
      <c r="Z31" s="171"/>
      <c r="AA31" s="167"/>
      <c r="AB31" s="167"/>
      <c r="AC31" s="167"/>
      <c r="AD31" s="167"/>
      <c r="AE31" s="167"/>
      <c r="AF31" s="172"/>
      <c r="AG31" s="173"/>
      <c r="AH31" s="174"/>
      <c r="AI31" s="174"/>
      <c r="AJ31" s="174"/>
      <c r="AK31" s="174"/>
      <c r="AL31" s="175"/>
      <c r="AM31" s="116"/>
      <c r="AN31" s="116"/>
      <c r="AO31" s="176" t="s">
        <v>87</v>
      </c>
      <c r="AP31" s="176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206"/>
      <c r="C32" s="207"/>
      <c r="D32" s="214"/>
      <c r="E32" s="215"/>
      <c r="F32" s="215"/>
      <c r="G32" s="216"/>
      <c r="H32" s="217"/>
      <c r="I32" s="218"/>
      <c r="J32" s="218"/>
      <c r="K32" s="218"/>
      <c r="L32" s="218"/>
      <c r="M32" s="218"/>
      <c r="N32" s="219"/>
      <c r="O32" s="220"/>
      <c r="P32" s="220"/>
      <c r="Q32" s="220"/>
      <c r="R32" s="220"/>
      <c r="S32" s="220"/>
      <c r="T32" s="220"/>
      <c r="U32" s="221"/>
      <c r="V32" s="222"/>
      <c r="W32" s="223"/>
      <c r="X32" s="223"/>
      <c r="Y32" s="72" t="s">
        <v>22</v>
      </c>
      <c r="Z32" s="224"/>
      <c r="AA32" s="152"/>
      <c r="AB32" s="152"/>
      <c r="AC32" s="152"/>
      <c r="AD32" s="152"/>
      <c r="AE32" s="152"/>
      <c r="AF32" s="225"/>
      <c r="AG32" s="151"/>
      <c r="AH32" s="152"/>
      <c r="AI32" s="152"/>
      <c r="AJ32" s="152"/>
      <c r="AK32" s="152"/>
      <c r="AL32" s="153"/>
      <c r="AM32" s="45"/>
      <c r="AN32" s="116"/>
      <c r="AO32" s="47"/>
      <c r="AP32" s="154"/>
      <c r="AQ32" s="154"/>
      <c r="AR32" s="48"/>
      <c r="AS32" s="155"/>
      <c r="AT32" s="155"/>
      <c r="AU32" s="42"/>
      <c r="AV32" s="31"/>
      <c r="AW32" s="128"/>
      <c r="HU32" s="14"/>
      <c r="HV32" s="14"/>
    </row>
    <row r="33" spans="1:230" ht="21" customHeight="1">
      <c r="B33" s="73" t="s">
        <v>51</v>
      </c>
      <c r="HV33" s="14"/>
    </row>
    <row r="34" spans="1:230" ht="21" customHeight="1">
      <c r="B34" s="74" t="s">
        <v>28</v>
      </c>
      <c r="C34" s="75" t="s">
        <v>36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59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4" t="s">
        <v>28</v>
      </c>
      <c r="C35" s="75" t="s">
        <v>63</v>
      </c>
      <c r="D35" s="76"/>
      <c r="E35" s="76"/>
      <c r="F35" s="76"/>
      <c r="G35" s="76"/>
      <c r="H35" s="76"/>
      <c r="I35" s="76"/>
      <c r="J35" s="76"/>
      <c r="K35" s="76"/>
      <c r="AO35" s="119" t="s">
        <v>43</v>
      </c>
      <c r="AP35" s="156" t="s">
        <v>84</v>
      </c>
      <c r="AQ35" s="156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7" t="s">
        <v>28</v>
      </c>
      <c r="C36" s="78" t="s">
        <v>62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4" t="s">
        <v>28</v>
      </c>
      <c r="C37" s="78" t="s">
        <v>37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>
      <c r="A39" s="82"/>
      <c r="B39" s="83" t="s">
        <v>28</v>
      </c>
      <c r="C39" s="84" t="s">
        <v>38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>
      <c r="B40" s="74"/>
      <c r="C40" s="75"/>
      <c r="D40" s="76"/>
      <c r="E40" s="73" t="s">
        <v>75</v>
      </c>
      <c r="G40" s="76"/>
      <c r="H40" s="76"/>
      <c r="I40" s="76"/>
      <c r="J40" s="76"/>
      <c r="K40" s="140" t="s">
        <v>76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>
      <c r="B41" s="77"/>
      <c r="C41" s="78"/>
      <c r="D41" s="79"/>
      <c r="E41" t="s">
        <v>67</v>
      </c>
      <c r="F41" s="76"/>
      <c r="G41" s="79"/>
      <c r="H41" s="79"/>
      <c r="I41" s="79"/>
      <c r="J41" s="79"/>
      <c r="K41" s="79" t="s">
        <v>67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>
      <c r="B42" s="77"/>
      <c r="C42" s="78"/>
      <c r="D42" s="79"/>
      <c r="E42" t="s">
        <v>68</v>
      </c>
      <c r="F42" s="79"/>
      <c r="G42" s="79"/>
      <c r="H42" s="79"/>
      <c r="I42" s="79"/>
      <c r="J42" s="79"/>
      <c r="K42" s="79" t="s">
        <v>77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>
      <c r="B43" s="77"/>
      <c r="C43" s="78"/>
      <c r="D43" s="79"/>
      <c r="E43" t="s">
        <v>69</v>
      </c>
      <c r="F43" s="79"/>
      <c r="G43" s="79"/>
      <c r="H43" s="79"/>
      <c r="I43" s="79"/>
      <c r="J43" s="79"/>
      <c r="K43" s="79" t="s">
        <v>78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>
      <c r="B44" s="77"/>
      <c r="C44" s="78"/>
      <c r="D44" s="79"/>
      <c r="E44" t="s">
        <v>70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>
      <c r="B45" s="77"/>
      <c r="C45" s="78"/>
      <c r="D45" s="79"/>
      <c r="E45" t="s">
        <v>71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>
      <c r="B46" s="77"/>
      <c r="C46" s="88"/>
      <c r="D46" s="79"/>
      <c r="E46" t="s">
        <v>72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>
      <c r="B47" s="77"/>
      <c r="C47" s="88"/>
      <c r="D47" s="79"/>
      <c r="E47" t="s">
        <v>73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>
      <c r="B48" s="80"/>
      <c r="C48" s="80"/>
      <c r="D48" s="80"/>
      <c r="E48" t="s">
        <v>74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>
      <c r="B49" s="51"/>
    </row>
    <row r="50" spans="2:35" ht="21" customHeight="1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1">
    <mergeCell ref="B7:F7"/>
    <mergeCell ref="G7:V7"/>
    <mergeCell ref="W7:Z7"/>
    <mergeCell ref="B8:F8"/>
    <mergeCell ref="G8:V8"/>
    <mergeCell ref="W8:Z8"/>
    <mergeCell ref="B2:F2"/>
    <mergeCell ref="G2:H2"/>
    <mergeCell ref="I2:AI2"/>
    <mergeCell ref="B4:F4"/>
    <mergeCell ref="G4:AI4"/>
    <mergeCell ref="B6:F6"/>
    <mergeCell ref="W6:Z6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AA11:AI11"/>
    <mergeCell ref="B11:F11"/>
    <mergeCell ref="G11:H11"/>
    <mergeCell ref="J11:K11"/>
    <mergeCell ref="M11:T11"/>
    <mergeCell ref="U11:V11"/>
    <mergeCell ref="W11:Z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8:E19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B22:E23"/>
    <mergeCell ref="F22:K23"/>
    <mergeCell ref="L22:Q23"/>
    <mergeCell ref="R22:U23"/>
    <mergeCell ref="V22:AA23"/>
    <mergeCell ref="AB22:AI22"/>
    <mergeCell ref="AB23:AI23"/>
    <mergeCell ref="B20:E21"/>
    <mergeCell ref="F20:K21"/>
    <mergeCell ref="L20:Q21"/>
    <mergeCell ref="R20:U21"/>
    <mergeCell ref="V20:AA21"/>
    <mergeCell ref="AB20:AI20"/>
    <mergeCell ref="AB21:AI21"/>
    <mergeCell ref="L26:Q27"/>
    <mergeCell ref="R26:U27"/>
    <mergeCell ref="V26:AA27"/>
    <mergeCell ref="AB26:AI26"/>
    <mergeCell ref="AB27:AI27"/>
    <mergeCell ref="B24:E25"/>
    <mergeCell ref="F24:K25"/>
    <mergeCell ref="L24:Q25"/>
    <mergeCell ref="R24:U25"/>
    <mergeCell ref="V24:AA25"/>
    <mergeCell ref="AB24:AI24"/>
    <mergeCell ref="AB25:AI25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P32:AQ32"/>
    <mergeCell ref="AS32:AT32"/>
    <mergeCell ref="AP35:AQ35"/>
    <mergeCell ref="AT7:AU7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6:E27"/>
    <mergeCell ref="F26:K27"/>
    <mergeCell ref="B29:C32"/>
  </mergeCells>
  <phoneticPr fontId="3"/>
  <dataValidations count="3">
    <dataValidation type="list" allowBlank="1" showInputMessage="1" showErrorMessage="1" sqref="AB20:AI20 AB26:AI26 AB24:AI24 AB22:AI22">
      <formula1>$E$40:$E$48</formula1>
    </dataValidation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promptTitle="Ｓ指導者資格選択" prompt="_x000a_" sqref="AB18:AI18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1" orientation="landscape" horizontalDpi="4294967293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 </vt:lpstr>
      <vt:lpstr>'参加申込書 (1～20) 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lenovo 330</cp:lastModifiedBy>
  <cp:lastPrinted>2018-11-15T03:59:00Z</cp:lastPrinted>
  <dcterms:created xsi:type="dcterms:W3CDTF">2002-10-09T06:04:35Z</dcterms:created>
  <dcterms:modified xsi:type="dcterms:W3CDTF">2019-11-10T03:30:34Z</dcterms:modified>
</cp:coreProperties>
</file>